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C:\Users\lissette.roble\Downloads\"/>
    </mc:Choice>
  </mc:AlternateContent>
  <xr:revisionPtr revIDLastSave="0" documentId="13_ncr:1_{05965E26-6795-4231-A9FF-A3757C2E1864}" xr6:coauthVersionLast="47" xr6:coauthVersionMax="47" xr10:uidLastSave="{00000000-0000-0000-0000-000000000000}"/>
  <bookViews>
    <workbookView xWindow="23880" yWindow="-105" windowWidth="29040" windowHeight="15840" activeTab="1" xr2:uid="{00000000-000D-0000-FFFF-FFFF00000000}"/>
  </bookViews>
  <sheets>
    <sheet name="Introducción" sheetId="17" r:id="rId1"/>
    <sheet name="ARICA Y PARINACOTA" sheetId="16" r:id="rId2"/>
    <sheet name="Tarapaca" sheetId="20" r:id="rId3"/>
    <sheet name="Antofagasta" sheetId="19" r:id="rId4"/>
    <sheet name="COPIAPÓ" sheetId="14" r:id="rId5"/>
    <sheet name="HUASCO" sheetId="13" r:id="rId6"/>
    <sheet name="ELQUI" sheetId="12" r:id="rId7"/>
    <sheet name="LIMARÍ" sheetId="11" r:id="rId8"/>
    <sheet name="CHOAPA" sheetId="10" r:id="rId9"/>
    <sheet name="RAPEL" sheetId="1" r:id="rId10"/>
    <sheet name="MATAQUITO" sheetId="2" r:id="rId11"/>
    <sheet name="MAULE" sheetId="3" r:id="rId12"/>
    <sheet name="ITATA" sheetId="8" r:id="rId13"/>
    <sheet name="BIO-BIO" sheetId="7" r:id="rId14"/>
    <sheet name="Hoja1" sheetId="18" r:id="rId15"/>
  </sheets>
  <definedNames>
    <definedName name="_xlnm.Print_Titles" localSheetId="8">CHOAPA!$1:$3</definedName>
    <definedName name="_xlnm.Print_Titles" localSheetId="4">COPIAPÓ!$1:$3</definedName>
    <definedName name="_xlnm.Print_Titles" localSheetId="5">HUASCO!$1:$3</definedName>
    <definedName name="_xlnm.Print_Titles" localSheetId="11">MAULE!$1:$3</definedName>
    <definedName name="_xlnm.Print_Titles" localSheetId="9">RAPEL!$1:$3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0" i="16" l="1"/>
</calcChain>
</file>

<file path=xl/sharedStrings.xml><?xml version="1.0" encoding="utf-8"?>
<sst xmlns="http://schemas.openxmlformats.org/spreadsheetml/2006/main" count="1905" uniqueCount="962">
  <si>
    <t>Río Claro de Talca</t>
  </si>
  <si>
    <t>Cauce</t>
  </si>
  <si>
    <t>Sección</t>
  </si>
  <si>
    <t>Nombre Canal</t>
  </si>
  <si>
    <t>Disponibilidad con 85% de seguridad</t>
  </si>
  <si>
    <t>Unidad</t>
  </si>
  <si>
    <t>Río Cachapoal</t>
  </si>
  <si>
    <t>1ª</t>
  </si>
  <si>
    <t>Canal Rafaelino</t>
  </si>
  <si>
    <t>l/s/acción de canal</t>
  </si>
  <si>
    <t>2ª</t>
  </si>
  <si>
    <t>Lo Miranda</t>
  </si>
  <si>
    <t>Isla Grande</t>
  </si>
  <si>
    <t>Rinconada de Doñihue</t>
  </si>
  <si>
    <t>Doñihue y Parral</t>
  </si>
  <si>
    <t>Los de Cuevas y Parral</t>
  </si>
  <si>
    <t>Coltauco
Montegrande
Almendro
Chepicano</t>
  </si>
  <si>
    <t>Copequén</t>
  </si>
  <si>
    <t>Zúñiga</t>
  </si>
  <si>
    <t>Taquihue</t>
  </si>
  <si>
    <t>Monte Lorenzo</t>
  </si>
  <si>
    <t>3ª</t>
  </si>
  <si>
    <t>Canales Unidos Codao, Las Cabras y Aguas Claras</t>
  </si>
  <si>
    <t>Pueblo de Peumo</t>
  </si>
  <si>
    <t>Cocalán</t>
  </si>
  <si>
    <t>Almahue</t>
  </si>
  <si>
    <t>Pichidegua</t>
  </si>
  <si>
    <t>El Molino</t>
  </si>
  <si>
    <t>Villelano</t>
  </si>
  <si>
    <t>Santa Elena (ex Patagua)</t>
  </si>
  <si>
    <t>Estero Purén o Idahue</t>
  </si>
  <si>
    <t>-</t>
  </si>
  <si>
    <t>El Molino o Peumal</t>
  </si>
  <si>
    <t>Sanchino o Sánchez Rivera</t>
  </si>
  <si>
    <t>Fundo San Luis</t>
  </si>
  <si>
    <t>La Cuevana</t>
  </si>
  <si>
    <t>Santa Inés</t>
  </si>
  <si>
    <t>Santa Margarita</t>
  </si>
  <si>
    <t>La Higuera</t>
  </si>
  <si>
    <t>Purén</t>
  </si>
  <si>
    <t>Marín</t>
  </si>
  <si>
    <t>Maitenes</t>
  </si>
  <si>
    <t>Rinconada Lo Ulloa</t>
  </si>
  <si>
    <t>Río Claro de Rengo</t>
  </si>
  <si>
    <t>Bollenar</t>
  </si>
  <si>
    <t>Central Las Nieves</t>
  </si>
  <si>
    <t>Molinana</t>
  </si>
  <si>
    <t xml:space="preserve">Popeta </t>
  </si>
  <si>
    <t>Talhuén</t>
  </si>
  <si>
    <t>Bisquert o Toribiano</t>
  </si>
  <si>
    <t>El Rincón</t>
  </si>
  <si>
    <t xml:space="preserve">Córdova </t>
  </si>
  <si>
    <t xml:space="preserve">Molino </t>
  </si>
  <si>
    <t xml:space="preserve">Molino Chico </t>
  </si>
  <si>
    <t xml:space="preserve">Chanqueahue Cerrillos </t>
  </si>
  <si>
    <t xml:space="preserve">Ramirano </t>
  </si>
  <si>
    <t>Mira</t>
  </si>
  <si>
    <t xml:space="preserve">Lorenzoni </t>
  </si>
  <si>
    <t xml:space="preserve">El Peñón </t>
  </si>
  <si>
    <t>Pedregal</t>
  </si>
  <si>
    <t xml:space="preserve">Población y Municipalidad </t>
  </si>
  <si>
    <t xml:space="preserve">Santa Margarita </t>
  </si>
  <si>
    <t xml:space="preserve">Urbina </t>
  </si>
  <si>
    <t xml:space="preserve">Saavedra </t>
  </si>
  <si>
    <t xml:space="preserve">Lo De Lobos </t>
  </si>
  <si>
    <t xml:space="preserve">Mendoza </t>
  </si>
  <si>
    <t xml:space="preserve">S. Judas </t>
  </si>
  <si>
    <t xml:space="preserve">Pretil </t>
  </si>
  <si>
    <t>Santa Rita</t>
  </si>
  <si>
    <t>l/s/acción del río</t>
  </si>
  <si>
    <t>Las Rosas</t>
  </si>
  <si>
    <t>Lo Cartagena</t>
  </si>
  <si>
    <t>San Luis</t>
  </si>
  <si>
    <t>Besoain</t>
  </si>
  <si>
    <t>Manchenes o Malloa</t>
  </si>
  <si>
    <t>San Alberto o Chuchué</t>
  </si>
  <si>
    <t>Panquehue</t>
  </si>
  <si>
    <t>San Pedro</t>
  </si>
  <si>
    <t>El Cerro o Del Cerro</t>
  </si>
  <si>
    <t>Palmino</t>
  </si>
  <si>
    <t>Carrizal</t>
  </si>
  <si>
    <t>Alegría</t>
  </si>
  <si>
    <t>Farías Machuca</t>
  </si>
  <si>
    <t>Punta de Tunca</t>
  </si>
  <si>
    <t>Molino de Tunca</t>
  </si>
  <si>
    <t>Estero Antivero o Zamorano</t>
  </si>
  <si>
    <t>Todos</t>
  </si>
  <si>
    <t>La Isla</t>
  </si>
  <si>
    <t>Alto Requehua</t>
  </si>
  <si>
    <t>Naranjal</t>
  </si>
  <si>
    <t>Bajo Requehua</t>
  </si>
  <si>
    <t>Viña Vieja</t>
  </si>
  <si>
    <t>Elzo</t>
  </si>
  <si>
    <t>San Vicente</t>
  </si>
  <si>
    <t>Peña y González</t>
  </si>
  <si>
    <t>Toro y Zamorano</t>
  </si>
  <si>
    <t>Río Tinguiririca</t>
  </si>
  <si>
    <t>Cardillas o Cordillerano</t>
  </si>
  <si>
    <t>Los Briones</t>
  </si>
  <si>
    <t>Comunero de Las Lumbreras</t>
  </si>
  <si>
    <t>Comunero Los Bravos o El Peñón</t>
  </si>
  <si>
    <t>Comunero de La Esperanza o Ramirano</t>
  </si>
  <si>
    <t>Tricahue</t>
  </si>
  <si>
    <t>La Punta o San Juan</t>
  </si>
  <si>
    <t>Quicharco-Santa Elena</t>
  </si>
  <si>
    <t>Hijuela Seca o La Punta</t>
  </si>
  <si>
    <t>Toma Común o Común</t>
  </si>
  <si>
    <t>El Perejil</t>
  </si>
  <si>
    <t>Ugartino, Barriales, Barrial o Ugarte</t>
  </si>
  <si>
    <t>Lingano o Los Lingues y Carlino o Arriagadino</t>
  </si>
  <si>
    <t>Vicentino o Vicentano</t>
  </si>
  <si>
    <t>Pedrino</t>
  </si>
  <si>
    <t>Marinano</t>
  </si>
  <si>
    <t>Comunero Los Maturana</t>
  </si>
  <si>
    <t>El Gancho</t>
  </si>
  <si>
    <t>Llantén o Llantenes</t>
  </si>
  <si>
    <t>Com. de Los Almarza</t>
  </si>
  <si>
    <t>Hacienda Chimbarongo</t>
  </si>
  <si>
    <t>Santa Catalina</t>
  </si>
  <si>
    <t>Miraflores</t>
  </si>
  <si>
    <t>El Tambo</t>
  </si>
  <si>
    <t>San Juan de Pedehue</t>
  </si>
  <si>
    <t>Trapiche y Cañadilla</t>
  </si>
  <si>
    <t>Comunero La Cuesta</t>
  </si>
  <si>
    <t>Población Chimbarongo</t>
  </si>
  <si>
    <t>Lo Gálvez El Molino</t>
  </si>
  <si>
    <t>Comunero San Fernando</t>
  </si>
  <si>
    <t>La Ramada</t>
  </si>
  <si>
    <t>La Orilla</t>
  </si>
  <si>
    <t>La Palma</t>
  </si>
  <si>
    <t>Comunero Los Palacios</t>
  </si>
  <si>
    <t>Rinconada de Manantiales</t>
  </si>
  <si>
    <t>San José de Peñuelas</t>
  </si>
  <si>
    <t>Tronco Unificado Canal Placilla: Placillano
El Llano
Est. Taulemino</t>
  </si>
  <si>
    <t>Calabozo</t>
  </si>
  <si>
    <t>Turbino</t>
  </si>
  <si>
    <t>Comunero José Cáceres</t>
  </si>
  <si>
    <t>Comunero Orilla Moscoso y Yaquil</t>
  </si>
  <si>
    <t>Comunero Pedro Donoso</t>
  </si>
  <si>
    <t>Pérez</t>
  </si>
  <si>
    <t>Cervantino</t>
  </si>
  <si>
    <t>Polloni</t>
  </si>
  <si>
    <t>P.J. Jaramillo - Fco. Zamorano</t>
  </si>
  <si>
    <t>Molino de Yáquil</t>
  </si>
  <si>
    <t>Hacienda de Yáquil</t>
  </si>
  <si>
    <t>Bolbarán</t>
  </si>
  <si>
    <t>Comunero Nancagua</t>
  </si>
  <si>
    <t>San Gregorio</t>
  </si>
  <si>
    <t>Cunaco</t>
  </si>
  <si>
    <t>Toma Apalta Nº 1</t>
  </si>
  <si>
    <t>Toma Apalta Nº 2</t>
  </si>
  <si>
    <t>Millahue</t>
  </si>
  <si>
    <t>Demasías o Cóndor</t>
  </si>
  <si>
    <t>Palmilla o Palmillano</t>
  </si>
  <si>
    <t>El Manzano-Higuerillas</t>
  </si>
  <si>
    <t>Los Maquis</t>
  </si>
  <si>
    <t>Huicano o Huique</t>
  </si>
  <si>
    <t>Estero Chimbarongo</t>
  </si>
  <si>
    <t>Población</t>
  </si>
  <si>
    <t>Las Trancas</t>
  </si>
  <si>
    <t>Río Teno</t>
  </si>
  <si>
    <t>l/s/acción del río o canal</t>
  </si>
  <si>
    <t>Río Lontué</t>
  </si>
  <si>
    <t>Río Mataquito</t>
  </si>
  <si>
    <t>Río Longaví</t>
  </si>
  <si>
    <t>Río Achibueno</t>
  </si>
  <si>
    <t>Río Ancoa</t>
  </si>
  <si>
    <t>Lircay</t>
  </si>
  <si>
    <t>Pencahue</t>
  </si>
  <si>
    <t>Embalse Tutuvén</t>
  </si>
  <si>
    <t>Matriz</t>
  </si>
  <si>
    <t>El Carmen</t>
  </si>
  <si>
    <t>Río Ñuble</t>
  </si>
  <si>
    <t>Río Chillán</t>
  </si>
  <si>
    <t>Embalse Coihueco</t>
  </si>
  <si>
    <t>m3/acción/temporada</t>
  </si>
  <si>
    <t>Río Laja</t>
  </si>
  <si>
    <t>Laja</t>
  </si>
  <si>
    <t>Río Duqueco</t>
  </si>
  <si>
    <t>Duqueco Cuel</t>
  </si>
  <si>
    <t>Coreo</t>
  </si>
  <si>
    <t>Río Bío Bío</t>
  </si>
  <si>
    <t>Bío Bío Norte</t>
  </si>
  <si>
    <t>Bío Bío Sur</t>
  </si>
  <si>
    <t>Bío Bío-Negrete</t>
  </si>
  <si>
    <t>Canal Lucano</t>
  </si>
  <si>
    <t>Cachapoal o Nuevo Cachapoal</t>
  </si>
  <si>
    <t>Canal Compañía</t>
  </si>
  <si>
    <t>El Olivar</t>
  </si>
  <si>
    <t>Río Huatulame</t>
  </si>
  <si>
    <t>Asociación de Canalistas Embalse Recoleta</t>
  </si>
  <si>
    <t>Asociación de Canalistas Embalse Cogotí</t>
  </si>
  <si>
    <t>Asociación de Canalistas Canal Camarico</t>
  </si>
  <si>
    <t>Asociación de Canalistas Derivado Punitaqui</t>
  </si>
  <si>
    <t>Río Hurtado</t>
  </si>
  <si>
    <t>m3/acc./temp.</t>
  </si>
  <si>
    <t>Río Illapel</t>
  </si>
  <si>
    <t>Ríos Combarbalá, Rapel, Cogotí y Mostazal</t>
  </si>
  <si>
    <t>l/s/acc.</t>
  </si>
  <si>
    <t>Sección 5: Certificado de entrega</t>
  </si>
  <si>
    <t>Cauce u Organización</t>
  </si>
  <si>
    <t>Secciones 1 a 4: 0,60</t>
  </si>
  <si>
    <r>
      <t xml:space="preserve"> m</t>
    </r>
    <r>
      <rPr>
        <vertAlign val="superscript"/>
        <sz val="11"/>
        <rFont val="Arial"/>
        <family val="2"/>
      </rPr>
      <t>3</t>
    </r>
    <r>
      <rPr>
        <sz val="11"/>
        <rFont val="Arial"/>
        <family val="2"/>
      </rPr>
      <t>/acc./temp.</t>
    </r>
  </si>
  <si>
    <t>Ríos Turbio, Cochiguaz, Claro y Elqui</t>
  </si>
  <si>
    <t>Canal</t>
  </si>
  <si>
    <t>Grupo</t>
  </si>
  <si>
    <t>Batuco</t>
  </si>
  <si>
    <t>Rodadero</t>
  </si>
  <si>
    <t>Pangue o inquilino</t>
  </si>
  <si>
    <t>Molino Tranquilla</t>
  </si>
  <si>
    <t>Araya</t>
  </si>
  <si>
    <t>Silvano</t>
  </si>
  <si>
    <t>Barraco Grande</t>
  </si>
  <si>
    <t>Los Ranchos</t>
  </si>
  <si>
    <t>El Pavo</t>
  </si>
  <si>
    <t>Aguas Claras</t>
  </si>
  <si>
    <t>Sauco</t>
  </si>
  <si>
    <t>Barraco Chico</t>
  </si>
  <si>
    <t>Brea</t>
  </si>
  <si>
    <t>Molino de Quelen</t>
  </si>
  <si>
    <t>Panguesillo I</t>
  </si>
  <si>
    <t>Higueral</t>
  </si>
  <si>
    <t>Panguesillo II</t>
  </si>
  <si>
    <t>Pardo</t>
  </si>
  <si>
    <t>El Queñe</t>
  </si>
  <si>
    <t>Buzeta</t>
  </si>
  <si>
    <t>A. Claras Salamanca</t>
  </si>
  <si>
    <t>Caracha</t>
  </si>
  <si>
    <t>El Boldo</t>
  </si>
  <si>
    <t>Tahuincano</t>
  </si>
  <si>
    <t>La Viudas</t>
  </si>
  <si>
    <t>Los Loros</t>
  </si>
  <si>
    <t>Molino de Peralillo</t>
  </si>
  <si>
    <t>Pintacura Sur</t>
  </si>
  <si>
    <t>Pintacura Norte</t>
  </si>
  <si>
    <t>Molino de Choapa</t>
  </si>
  <si>
    <t>San Francisco</t>
  </si>
  <si>
    <t>Mincha Sur Arriba</t>
  </si>
  <si>
    <t>Matriz Mincha</t>
  </si>
  <si>
    <t>Mincha Sur Abajo</t>
  </si>
  <si>
    <t xml:space="preserve">San Antonio </t>
  </si>
  <si>
    <t>Millahue Uno o los Lienes</t>
  </si>
  <si>
    <t>Millahue dos o los Patos</t>
  </si>
  <si>
    <t>Los Rulos</t>
  </si>
  <si>
    <t>Cuyuntagua Norte</t>
  </si>
  <si>
    <t>Cuyuntagua uno</t>
  </si>
  <si>
    <t>Cuyuntagua dos</t>
  </si>
  <si>
    <t>Doña Juana</t>
  </si>
  <si>
    <t>Canal Salinero</t>
  </si>
  <si>
    <r>
      <t>Volumen por acc. del canal (m</t>
    </r>
    <r>
      <rPr>
        <b/>
        <vertAlign val="superscript"/>
        <sz val="10"/>
        <color indexed="8"/>
        <rFont val="Arial"/>
        <family val="2"/>
      </rPr>
      <t>3</t>
    </r>
    <r>
      <rPr>
        <b/>
        <sz val="10"/>
        <color indexed="8"/>
        <rFont val="Arial"/>
        <family val="2"/>
      </rPr>
      <t>/acc./temp.)</t>
    </r>
  </si>
  <si>
    <r>
      <t>Volumen por acc. del río (m</t>
    </r>
    <r>
      <rPr>
        <b/>
        <vertAlign val="superscript"/>
        <sz val="10"/>
        <color indexed="8"/>
        <rFont val="Arial"/>
        <family val="2"/>
      </rPr>
      <t>3</t>
    </r>
    <r>
      <rPr>
        <b/>
        <sz val="10"/>
        <color indexed="8"/>
        <rFont val="Arial"/>
        <family val="2"/>
      </rPr>
      <t>/acc./temp.)</t>
    </r>
  </si>
  <si>
    <t>En primer lugar, se debe acreditar los derechos de aprovechamiento conforme lo señala la Ley, el Reglamento y las Bases. Según como esté constituido el derecho de aprovechamiento se pueden dar dos casos:</t>
  </si>
  <si>
    <t>Volumen de agua disponible en la temporada = Nº de acciones del río x 9.500 m3/acc/año</t>
  </si>
  <si>
    <t>Volumen de agua disponible en la temporada = 2 x 9.500 m3/acc/año</t>
  </si>
  <si>
    <t>Volumen de agua disponible en la temporada = 19.000 m3/año</t>
  </si>
  <si>
    <t>Volumen de agua disponible en la temporada = Nº de acciones del río x 10.749 m3/acc/año</t>
  </si>
  <si>
    <t>Volumen de agua disponible en la temporada = 2 x 10.749 m3/acc/año</t>
  </si>
  <si>
    <t>Volumen de agua disponible en la temporada = 21.498,6 m3/año</t>
  </si>
  <si>
    <t>DISPONIBILIDAD HÍDRICA DE LA CUENCA DEL RÍO CHOAPA</t>
  </si>
  <si>
    <t>Río Choapa</t>
  </si>
  <si>
    <t>Tramo</t>
  </si>
  <si>
    <t>Alamos</t>
  </si>
  <si>
    <t>Alcota</t>
  </si>
  <si>
    <t>Algarrobo</t>
  </si>
  <si>
    <t>Algodones</t>
  </si>
  <si>
    <t>Alvarez</t>
  </si>
  <si>
    <t>Angostura</t>
  </si>
  <si>
    <t>Arenas</t>
  </si>
  <si>
    <t>Berracos</t>
  </si>
  <si>
    <t>Bolados</t>
  </si>
  <si>
    <t>Boquete</t>
  </si>
  <si>
    <t>Bravo</t>
  </si>
  <si>
    <t>Breas Paredes</t>
  </si>
  <si>
    <t>Brizuela</t>
  </si>
  <si>
    <t>Burro Muerto Norte</t>
  </si>
  <si>
    <t>Burro Muerto Sur</t>
  </si>
  <si>
    <t>Cajón</t>
  </si>
  <si>
    <t>Canales</t>
  </si>
  <si>
    <t xml:space="preserve">Casablanca </t>
  </si>
  <si>
    <t>Castillo</t>
  </si>
  <si>
    <t>Cerro Blanco</t>
  </si>
  <si>
    <t>Colorado</t>
  </si>
  <si>
    <t>Convoy Norte</t>
  </si>
  <si>
    <t>Convoy Sur</t>
  </si>
  <si>
    <t>Crucecita</t>
  </si>
  <si>
    <t>Cuesta Norte</t>
  </si>
  <si>
    <t>Cuesta Sur</t>
  </si>
  <si>
    <t>Chañares</t>
  </si>
  <si>
    <t>Churcal</t>
  </si>
  <si>
    <t>Churque</t>
  </si>
  <si>
    <t>Dandi</t>
  </si>
  <si>
    <t>Duraznito Norte</t>
  </si>
  <si>
    <t>Duraznito Sur</t>
  </si>
  <si>
    <t>El Medio</t>
  </si>
  <si>
    <t>El Sauce</t>
  </si>
  <si>
    <t>Encontrón</t>
  </si>
  <si>
    <t>Escobas</t>
  </si>
  <si>
    <t>Fortuna Norte</t>
  </si>
  <si>
    <t>Fortuna Sur</t>
  </si>
  <si>
    <t>Gárate</t>
  </si>
  <si>
    <t>Godoy</t>
  </si>
  <si>
    <t>Guajardo</t>
  </si>
  <si>
    <t>Herrera</t>
  </si>
  <si>
    <t>Higuerita  Norte</t>
  </si>
  <si>
    <t>Higuerita  Sur</t>
  </si>
  <si>
    <t>Hornito</t>
  </si>
  <si>
    <t>Huracán</t>
  </si>
  <si>
    <t>Islones Norte</t>
  </si>
  <si>
    <t>La Huerta</t>
  </si>
  <si>
    <t>La Vega</t>
  </si>
  <si>
    <t>Lagunas</t>
  </si>
  <si>
    <t>Las Breas</t>
  </si>
  <si>
    <t>Las Juntas</t>
  </si>
  <si>
    <t>Lozas</t>
  </si>
  <si>
    <t>Majada</t>
  </si>
  <si>
    <t>Malpaso</t>
  </si>
  <si>
    <t>Mesilla</t>
  </si>
  <si>
    <t>Molinito  Norte</t>
  </si>
  <si>
    <t>Molinito Sur</t>
  </si>
  <si>
    <t>Molino Algarrobal</t>
  </si>
  <si>
    <t>Molino Páez</t>
  </si>
  <si>
    <t>Molino Piedras Juntas</t>
  </si>
  <si>
    <t>Mollaca</t>
  </si>
  <si>
    <t>Monardes</t>
  </si>
  <si>
    <t>Nogales</t>
  </si>
  <si>
    <t>Páez</t>
  </si>
  <si>
    <t>Palos Parados</t>
  </si>
  <si>
    <t>Pampita Norte</t>
  </si>
  <si>
    <t>Pampita Sur</t>
  </si>
  <si>
    <t>Pampita Verde</t>
  </si>
  <si>
    <t>Pedregal Grande</t>
  </si>
  <si>
    <t>Peñón</t>
  </si>
  <si>
    <t>Perales</t>
  </si>
  <si>
    <t>Peralito</t>
  </si>
  <si>
    <t>Piedras Juntas</t>
  </si>
  <si>
    <t>Plata Alta  Norte</t>
  </si>
  <si>
    <t>Plata Baja Sur</t>
  </si>
  <si>
    <t>Portezuelo</t>
  </si>
  <si>
    <t>Potrerillos Norte</t>
  </si>
  <si>
    <t>Potrerillos Sur</t>
  </si>
  <si>
    <t>Potrero Redondo</t>
  </si>
  <si>
    <t>Retamas</t>
  </si>
  <si>
    <t>Rojas</t>
  </si>
  <si>
    <t>San Félix</t>
  </si>
  <si>
    <t>Sauce</t>
  </si>
  <si>
    <t>Timbles</t>
  </si>
  <si>
    <t>Tinajilla Norte</t>
  </si>
  <si>
    <t>Tinajilla Sur</t>
  </si>
  <si>
    <t>Tranca Quemada Norte</t>
  </si>
  <si>
    <t>Tranca Quemada Sur</t>
  </si>
  <si>
    <t>Trapiche</t>
  </si>
  <si>
    <t>Varela</t>
  </si>
  <si>
    <t>Zola</t>
  </si>
  <si>
    <t>Zumarán</t>
  </si>
  <si>
    <t>Albaricoque Norte</t>
  </si>
  <si>
    <t>Albaricoque Sur</t>
  </si>
  <si>
    <t>Algarrobito</t>
  </si>
  <si>
    <t>Algarrobo Chato</t>
  </si>
  <si>
    <t>Amarra  Del Negro</t>
  </si>
  <si>
    <t>Animas</t>
  </si>
  <si>
    <t>Arena</t>
  </si>
  <si>
    <t>Armidita</t>
  </si>
  <si>
    <t>Aróstica</t>
  </si>
  <si>
    <t>Blanco Derecho</t>
  </si>
  <si>
    <t>Blanco Izquierdo</t>
  </si>
  <si>
    <t>Borcosky</t>
  </si>
  <si>
    <t xml:space="preserve">Buitre   </t>
  </si>
  <si>
    <t>Buitre Norte</t>
  </si>
  <si>
    <t>Cachiyuyo</t>
  </si>
  <si>
    <t>Campillay</t>
  </si>
  <si>
    <t>Campillay y Molina</t>
  </si>
  <si>
    <t>Canuto</t>
  </si>
  <si>
    <t>Cañas</t>
  </si>
  <si>
    <t>Caracol Sur</t>
  </si>
  <si>
    <t>Carrizo</t>
  </si>
  <si>
    <t>Cereceda Norte</t>
  </si>
  <si>
    <t>Cobre Oriente</t>
  </si>
  <si>
    <t>Cobre Poniente</t>
  </si>
  <si>
    <t>Colorado Norte</t>
  </si>
  <si>
    <t>Colorado Sur</t>
  </si>
  <si>
    <t>Colpe Norte</t>
  </si>
  <si>
    <t>Conay</t>
  </si>
  <si>
    <t>Corral Vacas</t>
  </si>
  <si>
    <t>Cortadera</t>
  </si>
  <si>
    <t>Cuesta</t>
  </si>
  <si>
    <t>Chacay</t>
  </si>
  <si>
    <t>Chanchoquín</t>
  </si>
  <si>
    <t>Chañarcillo Alto Norte</t>
  </si>
  <si>
    <t>Chañarcillo Bajo Norte</t>
  </si>
  <si>
    <t>Chañarcillo Sur</t>
  </si>
  <si>
    <t>Chañares Oriente</t>
  </si>
  <si>
    <t>Chañares Poniente</t>
  </si>
  <si>
    <t>Chape</t>
  </si>
  <si>
    <t>Chiguinto</t>
  </si>
  <si>
    <t>Chilcas</t>
  </si>
  <si>
    <t>Chivato</t>
  </si>
  <si>
    <t>Diuca</t>
  </si>
  <si>
    <t>Durazno</t>
  </si>
  <si>
    <t>Encatrado</t>
  </si>
  <si>
    <t>Entrada Carrizo</t>
  </si>
  <si>
    <t>Escobar</t>
  </si>
  <si>
    <t>Escobas Norte</t>
  </si>
  <si>
    <t>Falda  Mala</t>
  </si>
  <si>
    <t>Flores</t>
  </si>
  <si>
    <t>Fragua</t>
  </si>
  <si>
    <t>Frente Capillla</t>
  </si>
  <si>
    <t>Frente Pabla Ríos</t>
  </si>
  <si>
    <t>Frente Parral</t>
  </si>
  <si>
    <t>Gajardo Norte</t>
  </si>
  <si>
    <t>Gajardo Sur</t>
  </si>
  <si>
    <t>Galleguillos</t>
  </si>
  <si>
    <t>Gregorio Campillay</t>
  </si>
  <si>
    <t>J. Campillay</t>
  </si>
  <si>
    <t>J. J. Díaz</t>
  </si>
  <si>
    <t>Juntas</t>
  </si>
  <si>
    <t>Juntas Pachuy</t>
  </si>
  <si>
    <t>La Pampa</t>
  </si>
  <si>
    <t>La Vuelta</t>
  </si>
  <si>
    <t>León Muerto</t>
  </si>
  <si>
    <t>Loros</t>
  </si>
  <si>
    <t>Llanos</t>
  </si>
  <si>
    <t>Maitencillo</t>
  </si>
  <si>
    <t>Malaguín</t>
  </si>
  <si>
    <t>Malaguin Chico</t>
  </si>
  <si>
    <t>Mantancilla Norte</t>
  </si>
  <si>
    <t>Marquezas</t>
  </si>
  <si>
    <t>Martínez</t>
  </si>
  <si>
    <t>Matancilla Sur</t>
  </si>
  <si>
    <t>Mediaguas</t>
  </si>
  <si>
    <t>Méndez</t>
  </si>
  <si>
    <t>Misqui</t>
  </si>
  <si>
    <t>Molino Alvarez</t>
  </si>
  <si>
    <t>Molino Delgado</t>
  </si>
  <si>
    <t>Molino Dominguez</t>
  </si>
  <si>
    <t>Molino Ramadilla</t>
  </si>
  <si>
    <t>Molino Viejo</t>
  </si>
  <si>
    <t>Morado</t>
  </si>
  <si>
    <t>Mortero</t>
  </si>
  <si>
    <t>Núñez</t>
  </si>
  <si>
    <t>Ojos de Agua</t>
  </si>
  <si>
    <t>Olivo</t>
  </si>
  <si>
    <t>Oruro</t>
  </si>
  <si>
    <t>Pabla Ríos</t>
  </si>
  <si>
    <t>Papas</t>
  </si>
  <si>
    <t>Pedregal Muñoz</t>
  </si>
  <si>
    <t>Peña Colorada</t>
  </si>
  <si>
    <t>Peñas Porotas</t>
  </si>
  <si>
    <t>Picayuyo Durazno</t>
  </si>
  <si>
    <t>Piedras Grandes</t>
  </si>
  <si>
    <t>Piedras Rajadas</t>
  </si>
  <si>
    <t>Pinte</t>
  </si>
  <si>
    <t>Pircas</t>
  </si>
  <si>
    <t>Placetas</t>
  </si>
  <si>
    <t>Pozos Altos</t>
  </si>
  <si>
    <t>Pozos Bajos</t>
  </si>
  <si>
    <t>Pozos Oriente</t>
  </si>
  <si>
    <t>Pucanas</t>
  </si>
  <si>
    <t>Punta Negra</t>
  </si>
  <si>
    <t>Puntilla</t>
  </si>
  <si>
    <t>Puntilla Colorada</t>
  </si>
  <si>
    <t>Quisco</t>
  </si>
  <si>
    <t>Ramadas</t>
  </si>
  <si>
    <t>Ramadas buitre</t>
  </si>
  <si>
    <t>Rinconada</t>
  </si>
  <si>
    <t>Rodeo Norte</t>
  </si>
  <si>
    <t>Rodeo Sur</t>
  </si>
  <si>
    <t>Romazal</t>
  </si>
  <si>
    <t>Salazar</t>
  </si>
  <si>
    <t>Salto</t>
  </si>
  <si>
    <t>Seriche y Muñoz</t>
  </si>
  <si>
    <t>Tabaco</t>
  </si>
  <si>
    <t>Tambo Alto</t>
  </si>
  <si>
    <t>Tambo Bajo</t>
  </si>
  <si>
    <t>Telar</t>
  </si>
  <si>
    <t>Terrón</t>
  </si>
  <si>
    <t>Toledo</t>
  </si>
  <si>
    <t>Torres</t>
  </si>
  <si>
    <t>Vado Corral</t>
  </si>
  <si>
    <t>Vado Pampa</t>
  </si>
  <si>
    <t>Valdés</t>
  </si>
  <si>
    <t>Vales Altos</t>
  </si>
  <si>
    <t>Vales Bajos</t>
  </si>
  <si>
    <t>Vega Muñoz</t>
  </si>
  <si>
    <t>Ventura</t>
  </si>
  <si>
    <t>Villegas</t>
  </si>
  <si>
    <t>Vizcachas</t>
  </si>
  <si>
    <t>Zorra Muerta</t>
  </si>
  <si>
    <t>Aguirre</t>
  </si>
  <si>
    <t>Algodón</t>
  </si>
  <si>
    <t>Alto Blanco</t>
  </si>
  <si>
    <t>Anselmo</t>
  </si>
  <si>
    <t>Arenal</t>
  </si>
  <si>
    <t>Barajones</t>
  </si>
  <si>
    <t>Buena Esperanza</t>
  </si>
  <si>
    <t>Callejas</t>
  </si>
  <si>
    <t>Camarones Norte</t>
  </si>
  <si>
    <t>Camarones Sur</t>
  </si>
  <si>
    <t>Cañas Sur</t>
  </si>
  <si>
    <t>Chacra Araya</t>
  </si>
  <si>
    <t>Chañar Blanco</t>
  </si>
  <si>
    <t>Chepica Maitén</t>
  </si>
  <si>
    <t>Chepica Solar</t>
  </si>
  <si>
    <t>Chepica Sur</t>
  </si>
  <si>
    <t>Chimba</t>
  </si>
  <si>
    <t>Churcal Norte</t>
  </si>
  <si>
    <t>Churcal Sur</t>
  </si>
  <si>
    <t>Durazno Sur</t>
  </si>
  <si>
    <t>El Pino</t>
  </si>
  <si>
    <t>El Retiro</t>
  </si>
  <si>
    <t>Frente Máquina</t>
  </si>
  <si>
    <t>Gallo y Ferrera</t>
  </si>
  <si>
    <t>La Compañía</t>
  </si>
  <si>
    <t>La Higuerita</t>
  </si>
  <si>
    <t>Libertad</t>
  </si>
  <si>
    <t>Maitén</t>
  </si>
  <si>
    <t>Marañón y Prolongación</t>
  </si>
  <si>
    <t>Quebrada Honda</t>
  </si>
  <si>
    <t>Remigia Torres</t>
  </si>
  <si>
    <t>Solar Norte</t>
  </si>
  <si>
    <t>Solar Sur</t>
  </si>
  <si>
    <t>Sombrío</t>
  </si>
  <si>
    <t>Toro Norte</t>
  </si>
  <si>
    <t>Toro Sur</t>
  </si>
  <si>
    <t>Tres Cruces Norte</t>
  </si>
  <si>
    <t>Ventanas</t>
  </si>
  <si>
    <t>Viña  Sur</t>
  </si>
  <si>
    <t>Bellavista</t>
  </si>
  <si>
    <t>Bodegas</t>
  </si>
  <si>
    <t>Bodequillas</t>
  </si>
  <si>
    <t>Cachina</t>
  </si>
  <si>
    <t>Cachipampa</t>
  </si>
  <si>
    <t>Castañón</t>
  </si>
  <si>
    <t>Chacra Herreros</t>
  </si>
  <si>
    <t>Fabrica</t>
  </si>
  <si>
    <t>Freirina</t>
  </si>
  <si>
    <t>Garcia y Campusano</t>
  </si>
  <si>
    <t>Madariaga</t>
  </si>
  <si>
    <t>Mirador</t>
  </si>
  <si>
    <t>Nicolasa</t>
  </si>
  <si>
    <t>Olivar</t>
  </si>
  <si>
    <t>Pahona</t>
  </si>
  <si>
    <t>Perales Viejo</t>
  </si>
  <si>
    <t>San José</t>
  </si>
  <si>
    <t>Tablas</t>
  </si>
  <si>
    <t>Tatara</t>
  </si>
  <si>
    <t>Victoria</t>
  </si>
  <si>
    <t>DISPONIBILIDAD HÍDRICA DE LA CUENCA DEL RÍO LIMARÍ</t>
  </si>
  <si>
    <t>DISPONIBILIDAD HÍDRICA DE LA CUENCA DEL RÍO ELQUI</t>
  </si>
  <si>
    <t>DISPONIBILIDAD HÍDRICA DE LA CUENCA DEL RÍO HUASCO</t>
  </si>
  <si>
    <r>
      <t>m</t>
    </r>
    <r>
      <rPr>
        <vertAlign val="superscript"/>
        <sz val="10"/>
        <rFont val="Arial"/>
        <family val="2"/>
      </rPr>
      <t>3</t>
    </r>
    <r>
      <rPr>
        <sz val="10"/>
        <rFont val="Arial"/>
        <family val="2"/>
      </rPr>
      <t>/acc./temp.</t>
    </r>
  </si>
  <si>
    <t>DISPONIBILIDAD HÍDRICA DE LA CUENCA DEL RÍO RAPEL</t>
  </si>
  <si>
    <r>
      <t>Canales Ribera Sur:</t>
    </r>
    <r>
      <rPr>
        <sz val="10"/>
        <rFont val="Arial"/>
        <family val="2"/>
      </rPr>
      <t xml:space="preserve">
Cerro y Peumal
Crianza
Comunidad
Perales
Jordán y Valdés
Abra y Río Seco
Apaltas
Gultro
Isla y Zumaeta</t>
    </r>
  </si>
  <si>
    <r>
      <t>Canales Unidos Ribera Norponiente:</t>
    </r>
    <r>
      <rPr>
        <sz val="10"/>
        <rFont val="Arial"/>
        <family val="2"/>
      </rPr>
      <t xml:space="preserve">
Petterson
Punta de Cortés
Vicuñano
Las Hijuelas
Nuñano</t>
    </r>
  </si>
  <si>
    <t>Río Maule</t>
  </si>
  <si>
    <t>Las Garzas</t>
  </si>
  <si>
    <t>Las Suizas</t>
  </si>
  <si>
    <t>Esperanza</t>
  </si>
  <si>
    <r>
      <t>San Clemente:</t>
    </r>
    <r>
      <rPr>
        <sz val="10"/>
        <rFont val="Arial"/>
        <family val="2"/>
      </rPr>
      <t xml:space="preserve">
Duao Zapata - Vista Hermosa
Colin
Peña Mercedes - Esmeralda
Quiñantú
Armonía
Huilquilemu</t>
    </r>
  </si>
  <si>
    <t>Hacienda Maule</t>
  </si>
  <si>
    <t>Santa Rosa</t>
  </si>
  <si>
    <t>Maule Sur - Chiburgo</t>
  </si>
  <si>
    <r>
      <t>Sur Uno:</t>
    </r>
    <r>
      <rPr>
        <sz val="10"/>
        <rFont val="Arial"/>
        <family val="2"/>
      </rPr>
      <t xml:space="preserve">
</t>
    </r>
    <r>
      <rPr>
        <sz val="10"/>
        <rFont val="Arial"/>
        <family val="2"/>
      </rPr>
      <t>- Asoc. Canal Maule Sur:</t>
    </r>
    <r>
      <rPr>
        <sz val="10"/>
        <rFont val="Arial"/>
        <family val="2"/>
      </rPr>
      <t xml:space="preserve">
     Santa Elena Alto Nº 1
     Santa Elena Alto Nº 2
     Santa Elena Alto Nº 3
     Santa Elena Alto Nº 4
     Machicura "B"
     Santa Elena Bajo Nº 6
     Estero La Barra
     Floresta Nº 6
     Flor Lillo 1 y 2
     Flor Lillo 3
     Caracoles - Media Máquina
     Abranquil "B"
     El Carmen
     Benavente "B"
</t>
    </r>
    <r>
      <rPr>
        <sz val="10"/>
        <rFont val="Arial"/>
        <family val="2"/>
      </rPr>
      <t>- Canales Particulares:</t>
    </r>
    <r>
      <rPr>
        <sz val="10"/>
        <rFont val="Arial"/>
        <family val="2"/>
      </rPr>
      <t xml:space="preserve">
     Melozal
     San Ramón
     Cunaco
     Guiones
     Esperanza Sur
     Peñuelas Sur
     Rosa Fabry
     Benavente 1
     Benavente 2
     Benavente 3
     Bustamante</t>
    </r>
  </si>
  <si>
    <r>
      <t>Sur Dos:</t>
    </r>
    <r>
      <rPr>
        <sz val="10"/>
        <rFont val="Arial"/>
        <family val="2"/>
      </rPr>
      <t xml:space="preserve">
</t>
    </r>
    <r>
      <rPr>
        <sz val="10"/>
        <rFont val="Arial"/>
        <family val="2"/>
      </rPr>
      <t>- Romero</t>
    </r>
    <r>
      <rPr>
        <sz val="10"/>
        <rFont val="Arial"/>
        <family val="2"/>
      </rPr>
      <t xml:space="preserve">
</t>
    </r>
    <r>
      <rPr>
        <sz val="10"/>
        <rFont val="Arial"/>
        <family val="2"/>
      </rPr>
      <t>- Micheaud
- Gatica
- Cerda
- San Pablo</t>
    </r>
  </si>
  <si>
    <r>
      <t>Sur Tres:</t>
    </r>
    <r>
      <rPr>
        <sz val="10"/>
        <rFont val="Arial"/>
        <family val="2"/>
      </rPr>
      <t xml:space="preserve">
</t>
    </r>
    <r>
      <rPr>
        <sz val="10"/>
        <rFont val="Arial"/>
        <family val="2"/>
      </rPr>
      <t>- Olivar - San Ignacio
- Pando
- Bobadilla
- San Luis
- Chivato - Loncoche</t>
    </r>
  </si>
  <si>
    <t>Unión - Molino</t>
  </si>
  <si>
    <r>
      <t>Restitución Maitenes:</t>
    </r>
    <r>
      <rPr>
        <sz val="10"/>
        <rFont val="Arial"/>
        <family val="2"/>
      </rPr>
      <t xml:space="preserve">
Riesco Maitenes
Mariposas - San Vicente
Prado Interesado
Silva Henríquez
Oriente
Lircay Mandiola
Santa Elena
Peña Palo Seco
Riesco Chico
Sandoval - San Miguel
Flor del Llano
Alimentador Norte:
    - Bella Unión
    - Volcán
    - Chequén
     - Montero</t>
    </r>
  </si>
  <si>
    <t>DISPONIBILIDAD HÍDRICA DE LA CUENCA DEL RÍO MAULE</t>
  </si>
  <si>
    <t>DISPONIBILIDAD HÍDRICA DE LA CUENCA DEL RÍO MATAQUITO</t>
  </si>
  <si>
    <t>DISPONIBILIDAD HÍDRICA DE LA CUENCA DEL RÍO BIO-BIO</t>
  </si>
  <si>
    <t>DISPONIBILIDAD HÍDRICA DE LA CUENCA DEL RÍO ITATA</t>
  </si>
  <si>
    <t>Distrito</t>
  </si>
  <si>
    <t xml:space="preserve">Sector </t>
  </si>
  <si>
    <t>Río Jorquera</t>
  </si>
  <si>
    <t>Comunidad de aguas El Quemado</t>
  </si>
  <si>
    <t>Comunidad de aguas Tres Chañares</t>
  </si>
  <si>
    <t>Comunidad de Aguas Canal Rodeo</t>
  </si>
  <si>
    <t>Río Pulido</t>
  </si>
  <si>
    <t>Canal Carrizal grande</t>
  </si>
  <si>
    <t>Comunidad de Aguas Iglesia Grande</t>
  </si>
  <si>
    <t>Canal Junta Montosa</t>
  </si>
  <si>
    <t>Comunidad de Aguas Quebrada Seca</t>
  </si>
  <si>
    <t>Comunidad de Aguas El Sauce</t>
  </si>
  <si>
    <t>Canal Carrizalillo</t>
  </si>
  <si>
    <t>Canal Los Hornos</t>
  </si>
  <si>
    <t>Comunidad de Aguas Peña Negra</t>
  </si>
  <si>
    <t>Comunidad de Aguas El Huerto y Molino</t>
  </si>
  <si>
    <t>Río Manflas</t>
  </si>
  <si>
    <t>Canal Manflas</t>
  </si>
  <si>
    <t>I Distrito</t>
  </si>
  <si>
    <t>Comunidad de Aguas Tarola</t>
  </si>
  <si>
    <t>Comunidad de Aguas Pastillo</t>
  </si>
  <si>
    <t>Comunidad de Aguas Punta Negra</t>
  </si>
  <si>
    <t>Comunidad de Aguas Amolana</t>
  </si>
  <si>
    <t>Comunidad de Aguas Amolanitas</t>
  </si>
  <si>
    <t>Comunidad de Aguas Goyo Díaz</t>
  </si>
  <si>
    <t>Comunidad de Aguas Hijuela Abello Norte</t>
  </si>
  <si>
    <t>Comunidad de Aguas Hijuela Abello Sur</t>
  </si>
  <si>
    <t>II Distrito</t>
  </si>
  <si>
    <t>Comunidad de Aguas La Capilla</t>
  </si>
  <si>
    <t>Canal El Carmen</t>
  </si>
  <si>
    <t>Comunidad de Aguas Palo Blanco</t>
  </si>
  <si>
    <t>III Distrito</t>
  </si>
  <si>
    <t>Canal Santa Rosa</t>
  </si>
  <si>
    <t>Comunidad de Aguas Apacheta</t>
  </si>
  <si>
    <t>Comunidad de Aguas Los Loros</t>
  </si>
  <si>
    <t>Comunidad de Aguas Bolsico</t>
  </si>
  <si>
    <t>Comunidad de Aguas El Fuerte</t>
  </si>
  <si>
    <t>Canal La Pirca Nº1</t>
  </si>
  <si>
    <t>Canal La Pirca Nº2</t>
  </si>
  <si>
    <t>Canal Casa Blanca Nº1</t>
  </si>
  <si>
    <t>Canal Casa Blanca Nº2</t>
  </si>
  <si>
    <t>Comunidad de Aguas Canal La Puerta Nº1</t>
  </si>
  <si>
    <t>Comunidad de Aguas Canal La Puerta Nº2</t>
  </si>
  <si>
    <t>IV Distrito</t>
  </si>
  <si>
    <t>Comunidad de Aguas Canal El Sauce</t>
  </si>
  <si>
    <t>Comunidad de Aguas Canal El Naranjo</t>
  </si>
  <si>
    <t>Comunidad de Aguas Canal El Jardín</t>
  </si>
  <si>
    <t>Comunidad de Aguas Canal La Cantera</t>
  </si>
  <si>
    <t>Comunidad de Aguas Canal El Carrizo</t>
  </si>
  <si>
    <t>V Distrito</t>
  </si>
  <si>
    <t>Comunidad de Aguas Canal Niágara</t>
  </si>
  <si>
    <t>Comunidad de Aguas Canal Compuertas Negras</t>
  </si>
  <si>
    <t>VI Distrito</t>
  </si>
  <si>
    <t>Comunidad de Aguas Canal Cerrillo</t>
  </si>
  <si>
    <t>Comunidad de Aguas Canal Urbina</t>
  </si>
  <si>
    <t>Comunidad de Aguas Canal Nantoce</t>
  </si>
  <si>
    <t>Comunidad de Aguas Canal Los Araya</t>
  </si>
  <si>
    <t>Comunidad de Aguas Canal San Ramón</t>
  </si>
  <si>
    <t>Comunidad de Aguas Canal Cancha de Carrera</t>
  </si>
  <si>
    <t>Comunidad de Aguas Canal Escorial</t>
  </si>
  <si>
    <t>Comunidad de Aguas Canal Palermo</t>
  </si>
  <si>
    <t>Comunidad de Aguas Canal Pedregal</t>
  </si>
  <si>
    <t>Comunidad de Aguas Canal Los Patos</t>
  </si>
  <si>
    <t>Comunidad de Aguas Canal Las Rojas</t>
  </si>
  <si>
    <t>Comunidad de Aguas Canal La Bellavista</t>
  </si>
  <si>
    <t>Comunidad de Aguas Canal Terawaki Ronseco</t>
  </si>
  <si>
    <t>Comunidad de Aguas Canal Zavala</t>
  </si>
  <si>
    <t>Canal Alcaparosa</t>
  </si>
  <si>
    <t>Comunidad de Aguas Canal Alto Meléndez</t>
  </si>
  <si>
    <t>Canal Buitrón</t>
  </si>
  <si>
    <t>Comunidad de Aguas Canal La Florida</t>
  </si>
  <si>
    <t>Comunidad de Aguas Canal Viñitas</t>
  </si>
  <si>
    <t>Comunidad de Aguas Canal Punta Negra</t>
  </si>
  <si>
    <t>Comunidad de Aguas Canal San Fernando</t>
  </si>
  <si>
    <t>Comunidad de Aguas Canal Ciudad de Copiapó</t>
  </si>
  <si>
    <t>DISPONIBILIDAD HÍDRICA DE LA CUENCA DEL RÍO COPIAPÓ</t>
  </si>
  <si>
    <r>
      <t>Caso1</t>
    </r>
    <r>
      <rPr>
        <sz val="12"/>
        <rFont val="Arial"/>
        <family val="2"/>
      </rPr>
      <t>:</t>
    </r>
  </si>
  <si>
    <r>
      <t xml:space="preserve">El o los derechos de aprovechamiento están constituidos sobre el río. En este caso se debe multiplicar el numero de acciones (ó litros por segundo) por la dotación señalada en la columna </t>
    </r>
    <r>
      <rPr>
        <b/>
        <sz val="12"/>
        <rFont val="Arial"/>
        <family val="2"/>
      </rPr>
      <t>“Volumen por acción del río”</t>
    </r>
    <r>
      <rPr>
        <sz val="12"/>
        <rFont val="Arial"/>
        <family val="2"/>
      </rPr>
      <t xml:space="preserve"> del Cuadro 1, para el canal por donde se conduce ese derecho.</t>
    </r>
  </si>
  <si>
    <r>
      <t>Ej:</t>
    </r>
    <r>
      <rPr>
        <i/>
        <sz val="12"/>
        <rFont val="Arial"/>
        <family val="2"/>
      </rPr>
      <t xml:space="preserve"> Si se tiene 2 acciones (ó l/s) </t>
    </r>
    <r>
      <rPr>
        <b/>
        <i/>
        <sz val="12"/>
        <rFont val="Arial"/>
        <family val="2"/>
      </rPr>
      <t>del río</t>
    </r>
    <r>
      <rPr>
        <i/>
        <sz val="12"/>
        <rFont val="Arial"/>
        <family val="2"/>
      </rPr>
      <t xml:space="preserve"> que se conducen por el canal Población y la dotación por acción es de 9.500 m3/acc/año según el Cuadro 1, se tiene:</t>
    </r>
  </si>
  <si>
    <r>
      <t>Caso 2</t>
    </r>
    <r>
      <rPr>
        <sz val="12"/>
        <rFont val="Arial"/>
        <family val="2"/>
      </rPr>
      <t>:</t>
    </r>
  </si>
  <si>
    <r>
      <t xml:space="preserve">El o los  derechos de aprovechamiento se encuentran referidos al canal. En este caso se debe multiplicar el numero de acciones del canal por la dotación señalada en la columna </t>
    </r>
    <r>
      <rPr>
        <b/>
        <sz val="12"/>
        <rFont val="Arial"/>
        <family val="2"/>
      </rPr>
      <t>“Volumen por acción del canal”</t>
    </r>
    <r>
      <rPr>
        <sz val="12"/>
        <rFont val="Arial"/>
        <family val="2"/>
      </rPr>
      <t xml:space="preserve"> del Cuadro 1, para el canal por donde se conduce ese derecho.</t>
    </r>
  </si>
  <si>
    <r>
      <t>Ej:</t>
    </r>
    <r>
      <rPr>
        <i/>
        <sz val="12"/>
        <rFont val="Arial"/>
        <family val="2"/>
      </rPr>
      <t xml:space="preserve"> Si se tiene 2 acciones </t>
    </r>
    <r>
      <rPr>
        <b/>
        <i/>
        <sz val="12"/>
        <rFont val="Arial"/>
        <family val="2"/>
      </rPr>
      <t xml:space="preserve">del canal </t>
    </r>
    <r>
      <rPr>
        <i/>
        <sz val="12"/>
        <rFont val="Arial"/>
        <family val="2"/>
      </rPr>
      <t>que se conducen por el canal Población y la dotación por acción es de 10.749 m3/acc/año según el cuadro 1, se tiene:</t>
    </r>
  </si>
  <si>
    <t>l/s/acción de río (*)</t>
  </si>
  <si>
    <t>* Sobre un total de 100 acciones en que se divide la primera sección del río</t>
  </si>
  <si>
    <t>** Sobre un total de 3.952,72 acciones en que se divide la tercera sección del río</t>
  </si>
  <si>
    <t>l/s/acción de río (**)</t>
  </si>
  <si>
    <t>l/s/acción de estero (3*)</t>
  </si>
  <si>
    <t>3* Sobre un total de 2.200 acciones en que se divide el estero</t>
  </si>
  <si>
    <t>l/s/acción de río (4*)</t>
  </si>
  <si>
    <t>4* Sobre un total de 5.975 acciones en que se divide la primera sección del río</t>
  </si>
  <si>
    <t>5* Sobre un total de 4.811,94 acciones en que se divide la segunda sección del río</t>
  </si>
  <si>
    <t>l/s/acción del río (5*)</t>
  </si>
  <si>
    <t>l/s/acción del estero (6*)</t>
  </si>
  <si>
    <t>6* Sobre un total de 100.000 acciones en que se divide el estero</t>
  </si>
  <si>
    <t>l/s/acción del río (7*)</t>
  </si>
  <si>
    <t>7* Sobre un total de 26.681 acciones en que se divide la primera sección del río</t>
  </si>
  <si>
    <t>Resto de los canales</t>
  </si>
  <si>
    <t>8* Sobre un total de 23.958 acciones en que se divide el estero</t>
  </si>
  <si>
    <t>l/s/acción del estero (8*)</t>
  </si>
  <si>
    <t>l/s/acción del río (*)</t>
  </si>
  <si>
    <t>** Sobre un total de 4.494,17 acciones en que se divide el estero</t>
  </si>
  <si>
    <t>3* Sobre un total de 2.521,1 acciones en que se divide el río</t>
  </si>
  <si>
    <t>l/s/acción del río (3*)</t>
  </si>
  <si>
    <t>4* Sobre un total de 1.539 acciones en que se divide el estero</t>
  </si>
  <si>
    <t>* Sobre un total de 110,73 acciones en que se divide la primera sección del río</t>
  </si>
  <si>
    <t>l/s/acción del río (**)</t>
  </si>
  <si>
    <t>l/s/acción del río*</t>
  </si>
  <si>
    <t>* Sobre un total de 100.000 acciones en que se divide el río</t>
  </si>
  <si>
    <t>l/s/acción del canal</t>
  </si>
  <si>
    <t>** Sobre un total de 13.309 acciones en que se divide el río</t>
  </si>
  <si>
    <t>l/s/acción del río (4*)</t>
  </si>
  <si>
    <t>Sistema Digua (6*)</t>
  </si>
  <si>
    <t>l/s/acción de río (9*)</t>
  </si>
  <si>
    <t>9* Sobre un total de 19.246,52 acciones en que se divide la segunda sección del río</t>
  </si>
  <si>
    <t>Sr. usuario:
- La presente planilla deberá ser utilizada exclusivamente para postular proyectos a los concursos a que llama anualmente la CNR a través de la Ley 18.450.
- Las equivalencias presentadas deben ser utilizadas de acuerdo a lo señalado en las Bases Técnicas del concurso.
- Debe seleccionar la etiqueta que corresponda a la cuenca o zona donde se ubica la fuente de agua para el proyecto. Si dicha fuente no aparece señalada en esta planilla, debe seguir las instrucciones indicadas en las Bases Técnicas del concurso.</t>
  </si>
  <si>
    <t>DISPONIBILIDAD HÍDRICA DE LA CUENCA DEL RÍO SAN JOSÉ</t>
  </si>
  <si>
    <t>CAUDALES DE CANALES DE LA XV REGIÓN DE ARICA Y PARINACOTA CON 85% DE PROBABILIDAD DE EXCEDENCIA*</t>
  </si>
  <si>
    <t>POBLADO</t>
  </si>
  <si>
    <t>CANAL</t>
  </si>
  <si>
    <t>CAUDAL
(l/s)</t>
  </si>
  <si>
    <t>ACCIONES</t>
  </si>
  <si>
    <t>HORAS</t>
  </si>
  <si>
    <t>QUEBRADA</t>
  </si>
  <si>
    <t>RÍO SAN JOSÉ
VALLE DE AZAPA</t>
  </si>
  <si>
    <t>Q85 x accionxhora</t>
  </si>
  <si>
    <t>l/s/accion por hora.</t>
  </si>
  <si>
    <t>PUEBLO DE SOCOROMA,
 COMUNA DE PUTRE</t>
  </si>
  <si>
    <t>CANAL DEL PUEBLO DE SOCOROMA</t>
  </si>
  <si>
    <t>SOCOROMA - CUENCA RIO LLUTA
-SUBCUENCA PUTRE</t>
  </si>
  <si>
    <t>Q85 x accion</t>
  </si>
  <si>
    <t>l/s/accion</t>
  </si>
  <si>
    <t>CANAL MANCARUMA</t>
  </si>
  <si>
    <t>AROMA MANCARUMA -CUENCA RIO LLUTA
-SUBCUENCA QU. PUTRE-SUBCUE.QUE.SOCOROMA</t>
  </si>
  <si>
    <t>PUEBLO DE PACHAMA,
COMUNA DE PUTRE</t>
  </si>
  <si>
    <t>CANAL PACHAMA</t>
  </si>
  <si>
    <t>797 HR
30 MIN</t>
  </si>
  <si>
    <t>RIO PACHAMA - CUENCA DEL RIO SAN JOSE</t>
  </si>
  <si>
    <t>DISPONIBILIDAD HÍDRICA DE LA CUENCA DEL RÍO LLUTA</t>
  </si>
  <si>
    <t>PUEBLO DE ESQUIÑA,
COMUNA DE CAMARONES</t>
  </si>
  <si>
    <t>CANAL CONDUMAYA CUATRO</t>
  </si>
  <si>
    <t>CAMARONES</t>
  </si>
  <si>
    <t>RÍO LLUTA</t>
  </si>
  <si>
    <t>DISPONIBILIDAD HÍDRICA DE LA CUENCA DEL RÍO CAMARONES</t>
  </si>
  <si>
    <t>RÍO CAMARONES</t>
  </si>
  <si>
    <t>Caudal en sección</t>
  </si>
  <si>
    <t>l/s</t>
  </si>
  <si>
    <t xml:space="preserve">DISPONIBILIDAD HÍDRICA DE LA VERTIENTE JURAMA </t>
  </si>
  <si>
    <t>VERTIENTE JURAMA</t>
  </si>
  <si>
    <t>caudal total</t>
  </si>
  <si>
    <t>Metodología de determinación de disponibilidad de volumen por temporada en el Río Choapa</t>
  </si>
  <si>
    <t>CAUDAL (l/s)</t>
  </si>
  <si>
    <t>CANAL CUBRIMANI</t>
  </si>
  <si>
    <t>RIO CUBRIMANI, CUENCA RIO LLUTA</t>
  </si>
  <si>
    <t>CANAL LLANCOMA</t>
  </si>
  <si>
    <t>QUEBRADA DE LLANCOMA, CUENCA RIO LLUTA</t>
  </si>
  <si>
    <t>Comuna Putre</t>
  </si>
  <si>
    <t>LOCALIDAD DE PUTRE , COMUNA DE PUTRE (1)</t>
  </si>
  <si>
    <t>Putre</t>
  </si>
  <si>
    <t>Comunidad de aguas canal Unificación Tolapampa Yactire</t>
  </si>
  <si>
    <t>Comunidad de aguas canal Calapampa Ñacojo</t>
  </si>
  <si>
    <t>Comunidad de aguas canal Pucará</t>
  </si>
  <si>
    <t>Comunidad de aguas canal Umaxo Illapata</t>
  </si>
  <si>
    <t>Camarones</t>
  </si>
  <si>
    <t xml:space="preserve">Comunidad de aguas canal Murmuntani uno </t>
  </si>
  <si>
    <t>Comunidad de aguas canal Nequela</t>
  </si>
  <si>
    <t>Comunidad de aguas canal  Lluscuma</t>
  </si>
  <si>
    <t>Comunidad de aguas canal Taipilarca</t>
  </si>
  <si>
    <t>l/s/acc</t>
  </si>
  <si>
    <t xml:space="preserve">Comuna </t>
  </si>
  <si>
    <t>N°</t>
  </si>
  <si>
    <t>COMUNA</t>
  </si>
  <si>
    <t>BENEFICIARIO</t>
  </si>
  <si>
    <t>CAUDAL</t>
  </si>
  <si>
    <t>FUENTE</t>
  </si>
  <si>
    <t>CUENCA</t>
  </si>
  <si>
    <t>SAN PEDRO DE ATACAMA</t>
  </si>
  <si>
    <t>ASOCIACION ATACAMEÑA DE AGRICULTORES Y REGANTES DE SAN PEDRO DE ATACAMA</t>
  </si>
  <si>
    <t>870 l/s</t>
  </si>
  <si>
    <t>RIO SAN PEDRO</t>
  </si>
  <si>
    <t>SALAR DE ATACAMA</t>
  </si>
  <si>
    <t>no indica</t>
  </si>
  <si>
    <t>COMUNIDAD ATACAMEÑA DE RIO GRANDE</t>
  </si>
  <si>
    <t>125 l/s</t>
  </si>
  <si>
    <t>RIO GRANDE</t>
  </si>
  <si>
    <t>COMUNIDAD ATACAMEÑA DE SOCAIRE</t>
  </si>
  <si>
    <t>130 l/s</t>
  </si>
  <si>
    <t>QUEBRADA CUNO DE SOCAIRE</t>
  </si>
  <si>
    <t>5 l/s</t>
  </si>
  <si>
    <t>VERTIENTE QUEPE</t>
  </si>
  <si>
    <t>ASOCIACION ATACAMEÑA DE AGRICULTORES Y REGANTES DE AGUAS BLANCAS</t>
  </si>
  <si>
    <t>110 l/s</t>
  </si>
  <si>
    <t>QUEBRADA AGUAS BLANCAS</t>
  </si>
  <si>
    <t>COMUNIDAD INDIGENA DE TOCONAO</t>
  </si>
  <si>
    <t>65 l/s</t>
  </si>
  <si>
    <t>QUEBRADA POTOR</t>
  </si>
  <si>
    <t>2,4 l/s</t>
  </si>
  <si>
    <t>VERTIENTE TAMBILLO</t>
  </si>
  <si>
    <t>ASOCIACION ATACAMEÑA DE TOCONAO</t>
  </si>
  <si>
    <t>60 l/s</t>
  </si>
  <si>
    <t>RIO TOCONAO</t>
  </si>
  <si>
    <t>PEDRO PUCA FLORES Y OTROS</t>
  </si>
  <si>
    <t>20 l/s</t>
  </si>
  <si>
    <t>RIO ZAPAR</t>
  </si>
  <si>
    <t>COMUNIDAD ATACAMEÑA DE CAMAR</t>
  </si>
  <si>
    <t>3,2 l/s</t>
  </si>
  <si>
    <t>VERTIENTE CAMAR</t>
  </si>
  <si>
    <t>10,4 l/s</t>
  </si>
  <si>
    <t>2,7 l/s</t>
  </si>
  <si>
    <t>VERTIENTE PEPINA</t>
  </si>
  <si>
    <t>3,4 l/s</t>
  </si>
  <si>
    <t>VERTIENTE CORCACTE</t>
  </si>
  <si>
    <t>6,9 l/s</t>
  </si>
  <si>
    <t>VERTIENTE TURBACA</t>
  </si>
  <si>
    <t>COMUNIDAD ATACAMEÑA DE PEINE</t>
  </si>
  <si>
    <t>18,6 l/s</t>
  </si>
  <si>
    <t>VERTIENTE OSSA Y VILTE</t>
  </si>
  <si>
    <t>1,7 l/s</t>
  </si>
  <si>
    <t>VERTIENTE TARAJNE</t>
  </si>
  <si>
    <t>2,3 l/s</t>
  </si>
  <si>
    <t>VERTIENTE CHAQUISOQUE</t>
  </si>
  <si>
    <t>43 l/s</t>
  </si>
  <si>
    <t>RIO TULAN</t>
  </si>
  <si>
    <t>COMUNIDAD ATACAMEÑA DE TALABRE</t>
  </si>
  <si>
    <t>100 l/s</t>
  </si>
  <si>
    <t>RIO NEGRO</t>
  </si>
  <si>
    <t>ENDORREICA ENTRE FRONTERIZAS Y SALAR DE ATACAMA</t>
  </si>
  <si>
    <t>35 l/s</t>
  </si>
  <si>
    <t>VERTIENTE CHAMACA</t>
  </si>
  <si>
    <t>10,8 l/s</t>
  </si>
  <si>
    <t>QUEBRADA TALABRE</t>
  </si>
  <si>
    <t>12,7 l/s</t>
  </si>
  <si>
    <t>QUEBRADA CATARPE</t>
  </si>
  <si>
    <t>4,3 l/s</t>
  </si>
  <si>
    <t>QUEBRADA SALTAR</t>
  </si>
  <si>
    <t>18,5 l/s</t>
  </si>
  <si>
    <t>ASOCIACION ATACAMEÑA DE REGANTES Y AGRICULTORES DEL RIO VILAMA</t>
  </si>
  <si>
    <t>180 l/s</t>
  </si>
  <si>
    <t>RIO VILAMA</t>
  </si>
  <si>
    <t>21 l/s</t>
  </si>
  <si>
    <t>RIO PURITAMA, SECTOR GUATIN</t>
  </si>
  <si>
    <t>10 l/s</t>
  </si>
  <si>
    <t>RIO PURITAMA, SECTOR BAÑOS DE PURITAMA</t>
  </si>
  <si>
    <t>RIO PURIFICA</t>
  </si>
  <si>
    <t>CALAMA</t>
  </si>
  <si>
    <t>COMUNIDAD ATACAMEÑA DE CASPANA</t>
  </si>
  <si>
    <t>RIO CASPANA</t>
  </si>
  <si>
    <t>RIO LOA</t>
  </si>
  <si>
    <t>14 l/s</t>
  </si>
  <si>
    <t>VERTIENTE TALICUNA</t>
  </si>
  <si>
    <t>3 l/s</t>
  </si>
  <si>
    <t>VERTIENTE CHITA 1</t>
  </si>
  <si>
    <t>VERTIENTE CHITA 2</t>
  </si>
  <si>
    <t>0,1 l/s</t>
  </si>
  <si>
    <t>VERTIENTE OJOS DE CHITA</t>
  </si>
  <si>
    <t>6 l/s</t>
  </si>
  <si>
    <t>VERTIENTE INGAHUASI</t>
  </si>
  <si>
    <t>COMUNIDAD ATACAMEÑA DE TOCONCE</t>
  </si>
  <si>
    <t>RIO TOCONCE</t>
  </si>
  <si>
    <t>MARIA ELENA</t>
  </si>
  <si>
    <t>COMUNIDAD AYMARA DE QUILLAGUA</t>
  </si>
  <si>
    <t>65.600 m3/año</t>
  </si>
  <si>
    <t>92.000 m3/año</t>
  </si>
  <si>
    <t>14.432 m3/año</t>
  </si>
  <si>
    <t>82.000 m3/año</t>
  </si>
  <si>
    <t>16.400 m3/año</t>
  </si>
  <si>
    <t>DISPONIBILIDAD HÍDRICA DE LA QUEBRADA DE TARAPACÁ</t>
  </si>
  <si>
    <t>Comunidad de Aguas</t>
  </si>
  <si>
    <t>USUARIOS</t>
  </si>
  <si>
    <t xml:space="preserve">CANALTARAPACA </t>
  </si>
  <si>
    <t>CANAL CAIGUA QUILLAHUASA</t>
  </si>
  <si>
    <t xml:space="preserve">CANAL MAGES </t>
  </si>
  <si>
    <t xml:space="preserve">CANAL TABLISCA </t>
  </si>
  <si>
    <t xml:space="preserve">CANAL DEL PUEBLO DE MOCHA </t>
  </si>
  <si>
    <t xml:space="preserve">CANAL AMAYMAYA </t>
  </si>
  <si>
    <t xml:space="preserve">CANAL PIJILLACHE </t>
  </si>
  <si>
    <t xml:space="preserve">CANAL CHITUIZA </t>
  </si>
  <si>
    <t xml:space="preserve">CANAL LA BANDA </t>
  </si>
  <si>
    <t xml:space="preserve">CANAL PARTICULAR DOS O LA POROMA </t>
  </si>
  <si>
    <t xml:space="preserve">CANAL PARTICULAR UNO O CAMASA </t>
  </si>
  <si>
    <t xml:space="preserve">CANAL ICATA SUR </t>
  </si>
  <si>
    <t xml:space="preserve">CANAL COTOCOLLO </t>
  </si>
  <si>
    <t xml:space="preserve">CANAL PURJARA </t>
  </si>
  <si>
    <t xml:space="preserve">CANAL GRANDE </t>
  </si>
  <si>
    <t xml:space="preserve">CANAL DEL PUEBLO DE HUAVIÑA </t>
  </si>
  <si>
    <t xml:space="preserve">CANAL PINAPINA </t>
  </si>
  <si>
    <t xml:space="preserve">CANAL PAMPA </t>
  </si>
  <si>
    <t xml:space="preserve"> CANAL JAMAISA </t>
  </si>
  <si>
    <t xml:space="preserve">CANAL DEL PUEBLO DE LAONZANA </t>
  </si>
  <si>
    <t xml:space="preserve">CANAL PAHUIÑA </t>
  </si>
  <si>
    <t xml:space="preserve">CANAL PUCHURCA </t>
  </si>
  <si>
    <t xml:space="preserve">CANAL LA ISLA </t>
  </si>
  <si>
    <t xml:space="preserve">CANAL LA POROMA </t>
  </si>
  <si>
    <t xml:space="preserve">CANAL ANCOAQUE </t>
  </si>
  <si>
    <t xml:space="preserve"> CANAL CAIJLLIGUA O CHIJLLIGUA </t>
  </si>
  <si>
    <t xml:space="preserve">CANAL SAUSIPTA </t>
  </si>
  <si>
    <t xml:space="preserve">CANAL PACHICA </t>
  </si>
  <si>
    <t>Comunidad de Aguas Canal Mal Paso</t>
  </si>
  <si>
    <t>VII Distrito</t>
  </si>
  <si>
    <t>VIII Distrito</t>
  </si>
  <si>
    <t>IX Distrito</t>
  </si>
  <si>
    <t>Todos en  l/s/accion del rio</t>
  </si>
  <si>
    <t>LOCALIDAD DE TICNAMAR , COMUNA DE PUTRE (1)</t>
  </si>
  <si>
    <t>CANAL IRANA</t>
  </si>
  <si>
    <t xml:space="preserve">Canales Tamelcura, Calabozo de Carachilla, Puntilla Las Tunas, Maquina, Mesa, Molino de Carachilla,  Compuerta N° 6, N°7 y N° 8
</t>
  </si>
  <si>
    <t>0,66</t>
  </si>
  <si>
    <t>l/s/acc río (*)</t>
  </si>
  <si>
    <t>Población Mialqui</t>
  </si>
  <si>
    <t>l/s/acc canal</t>
  </si>
  <si>
    <t>Manzanito</t>
  </si>
  <si>
    <t>Algarrobo Alto</t>
  </si>
  <si>
    <t>Manzano</t>
  </si>
  <si>
    <t>Palqui Maurat Semita</t>
  </si>
  <si>
    <t>Pepe</t>
  </si>
  <si>
    <t>Perales de Taborga</t>
  </si>
  <si>
    <t>Torre Alta</t>
  </si>
  <si>
    <t>Torre Baja</t>
  </si>
  <si>
    <t xml:space="preserve">Junta de vigilancia del río Grande y Limarí y sus afluentes </t>
  </si>
  <si>
    <t xml:space="preserve">(*): Sobre un total de 14.091,76 acciones en las que se divide el río </t>
  </si>
  <si>
    <t>Los Canelos</t>
  </si>
  <si>
    <t>Sandoval y Alamos</t>
  </si>
  <si>
    <t>Coltón</t>
  </si>
  <si>
    <t>Goldenberg</t>
  </si>
  <si>
    <t>Larqui</t>
  </si>
  <si>
    <t>Cerro Colorado</t>
  </si>
  <si>
    <t>Cerrillos</t>
  </si>
  <si>
    <t>Quichagua</t>
  </si>
  <si>
    <t>Compañía</t>
  </si>
  <si>
    <t>San Antonio</t>
  </si>
  <si>
    <t>Llano Blanco</t>
  </si>
  <si>
    <t>La Violetas</t>
  </si>
  <si>
    <t>Santa Isabel</t>
  </si>
  <si>
    <t>Juan de D. Urrutia</t>
  </si>
  <si>
    <t>Pal-Pal</t>
  </si>
  <si>
    <t>Cóndor</t>
  </si>
  <si>
    <t>Sotta Palacios</t>
  </si>
  <si>
    <t>Monjas Providencia</t>
  </si>
  <si>
    <t>Zañartu Oriente</t>
  </si>
  <si>
    <t>Rinconada Oriente</t>
  </si>
  <si>
    <t>Carmen Riquelme</t>
  </si>
  <si>
    <t>La Máquina</t>
  </si>
  <si>
    <t>Diguillín y Balsa</t>
  </si>
  <si>
    <t>Río Diguillín</t>
  </si>
  <si>
    <t>Salitreras</t>
  </si>
  <si>
    <t>Zañartu Poniente</t>
  </si>
  <si>
    <t>Los Tilos y El Roble</t>
  </si>
  <si>
    <t>La Ermita</t>
  </si>
  <si>
    <t>Agua Buena</t>
  </si>
  <si>
    <t>Rinconada Poniente</t>
  </si>
  <si>
    <t>El carmen</t>
  </si>
  <si>
    <t>Regadores</t>
  </si>
  <si>
    <t>EN 22 Y 25</t>
  </si>
  <si>
    <t>** NOTA: Por resolución Nº 520/96 del 3 de abril de 1998, se fija la equivalencia de un regador del Río Diguillín en 9,2 acciones</t>
  </si>
  <si>
    <t>San Rafael</t>
  </si>
  <si>
    <t>Descarga Estero Coltóm</t>
  </si>
  <si>
    <t>Mes</t>
  </si>
  <si>
    <t>m3/ha</t>
  </si>
  <si>
    <t>l/s/acción</t>
  </si>
  <si>
    <t>Octubre</t>
  </si>
  <si>
    <t>0.56</t>
  </si>
  <si>
    <t>Noviembre</t>
  </si>
  <si>
    <t>0.70</t>
  </si>
  <si>
    <t>Diciembre</t>
  </si>
  <si>
    <t>0.85</t>
  </si>
  <si>
    <t>Enero</t>
  </si>
  <si>
    <t>1.05</t>
  </si>
  <si>
    <t>Febrero</t>
  </si>
  <si>
    <t>0.80</t>
  </si>
  <si>
    <t>Marzo</t>
  </si>
  <si>
    <t>0.45</t>
  </si>
  <si>
    <t>Abril</t>
  </si>
  <si>
    <t>0.35</t>
  </si>
  <si>
    <t>Total</t>
  </si>
  <si>
    <t>** NOTA:Tabla de equivalencia de una accio en caudal y temporada de riego (volumen) del sistema Laja Diguillín</t>
  </si>
  <si>
    <t>3* Sobre un total de 35.782,8 acciones en que se divide el río</t>
  </si>
  <si>
    <t>l/s/acción del Sistema (5*)</t>
  </si>
  <si>
    <t>4* Sobre un total de 20.920 acciones en que se divide el río</t>
  </si>
  <si>
    <t>5* Corresponde al área de influencia del Embalse Digua (canales Matriz Digua, Perquilauquén Fiscal y Ñiquén)</t>
  </si>
  <si>
    <t>6* Sobre un total de 31.850 acciones en que se divide el Sistema</t>
  </si>
  <si>
    <t>Maule Norte (7*)</t>
  </si>
  <si>
    <t>7* El Canal Maule Norte incluye los siguientes canales: Tronco, Alto, Bramadero, Vergara Guindo, Mariposas, Corel Las Lomas, Caracol, Villalobos Alto, Moyano, Panguilemo, Villalobos Bajo, La Higuera, San Francisco, Cinco Norte, Cinco Centro, Los Buitres, Cinco Sur, Santa Elena, Peralito, La Bruja, Alamo, Las Astillas, Maitenes, Los Paltos, Figalem, Bajo 2ª Sección, Providencia, Lo Patricio, Los Gomeros, Barón Tronco, Rebolledo, Santa Rosa, El Manzano, Municipal, San Fco. Pelarco, Pelarco Viejo, El Arrozal, Quesería, Cabrería, San Fco. Pelarco Tri., Huencuecho Norte, Los Quillayes, Los Llanos, Bajo 4ª Sección, Los Aromos, Pangue, La Chispa, El Alamo, Tres Montes, San Antonio, Escudo de Chile, Carretones, Esperanza Uno, E. Dos, E. Tres, E. Cuatro, E. Cinco, E. Seis, E. Siete, E. Ocho, El Colorado Uno, Los Quillayes, Colorado Dos, Los Carneros, Colorado Tres, Santa Juliana Uno, Santa Juliana Dos, La Quebrada, Norte, La Obra, El Corralón, Las Perdices, El Guindo, El Alamito, El Canelo, La Canoa, El Eucaliptus, El Picaso Dos, La Reforma, Luhueno, El Farolito, La Porfía, El Risco, La Sorpresa, Santa Cristina, El Rincón, La Granja, Huencuecho Sur Uno, Huencuecho Sur Dos, Santa Lucrecia Uno, Santa Lucrecia Dos, El Centenario, San Adolfo, San Rodrigo, Los Cerrillos Uno, Santa Irene, Los Cerrillos Dos, Los Cerrillos Tres, San José, El Sauce</t>
  </si>
  <si>
    <t>8*: Para proyectos de OUA que cuenten con acciones del canal Melado, se aceptarán  en el cálculo de superficie, las acciones de esta organización, respaldándolas con  escritura de constitución de la OUA que postula o,  en caso de no estar incorporadas,  con certificado otorgado por la Asociación  Canal Melado.</t>
  </si>
  <si>
    <t>Melado (8*)</t>
  </si>
  <si>
    <t xml:space="preserve">l/s/acción de canal </t>
  </si>
  <si>
    <t>Comunidad de aguas canal Aquechoco</t>
  </si>
  <si>
    <t>Comunidad de aguas canal Calapampa Abajo</t>
  </si>
  <si>
    <t>Comunidad de aguas canal Casirca</t>
  </si>
  <si>
    <t>Comunidad de aguas canal Colca</t>
  </si>
  <si>
    <t>Comunidad de aguas canal Molino</t>
  </si>
  <si>
    <t>Comunidad de aguas canal Surunche</t>
  </si>
  <si>
    <t>298 días</t>
  </si>
  <si>
    <t xml:space="preserve">QUEBRADA SURUNCHE O UMAXO, CUENCA RIO LLUTA </t>
  </si>
  <si>
    <t>DT-01 actualizado al 08 Septiembre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</si>
</sst>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0.00000"/>
    <numFmt numFmtId="166" formatCode="0.0000"/>
    <numFmt numFmtId="167" formatCode="0.000"/>
    <numFmt numFmtId="168" formatCode="0.0000000"/>
  </numFmts>
  <fonts count="29" x14ac:knownFonts="1">
    <font>
      <sz val="10"/>
      <name val="Arial"/>
    </font>
    <font>
      <sz val="11"/>
      <color theme="1"/>
      <name val="Calibri"/>
      <family val="2"/>
      <scheme val="minor"/>
    </font>
    <font>
      <sz val="11"/>
      <color theme="1"/>
      <name val="Calibri"/>
      <family val="2"/>
      <scheme val="minor"/>
    </font>
    <font>
      <sz val="8"/>
      <name val="Arial"/>
      <family val="2"/>
    </font>
    <font>
      <b/>
      <sz val="10"/>
      <name val="Arial"/>
      <family val="2"/>
    </font>
    <font>
      <sz val="11"/>
      <name val="Times New Roman"/>
      <family val="1"/>
    </font>
    <font>
      <vertAlign val="superscript"/>
      <sz val="10"/>
      <name val="Arial"/>
      <family val="2"/>
    </font>
    <font>
      <b/>
      <sz val="11"/>
      <name val="Arial"/>
      <family val="2"/>
    </font>
    <font>
      <sz val="11"/>
      <name val="Arial"/>
      <family val="2"/>
    </font>
    <font>
      <sz val="11"/>
      <color indexed="8"/>
      <name val="Arial"/>
      <family val="2"/>
    </font>
    <font>
      <vertAlign val="superscript"/>
      <sz val="11"/>
      <name val="Arial"/>
      <family val="2"/>
    </font>
    <font>
      <b/>
      <sz val="10"/>
      <color indexed="8"/>
      <name val="Arial"/>
      <family val="2"/>
    </font>
    <font>
      <sz val="10"/>
      <name val="Arial"/>
      <family val="2"/>
    </font>
    <font>
      <b/>
      <vertAlign val="superscript"/>
      <sz val="10"/>
      <color indexed="8"/>
      <name val="Arial"/>
      <family val="2"/>
    </font>
    <font>
      <b/>
      <sz val="12"/>
      <name val="Arial"/>
      <family val="2"/>
    </font>
    <font>
      <u/>
      <sz val="10"/>
      <name val="Arial"/>
      <family val="2"/>
    </font>
    <font>
      <sz val="12"/>
      <name val="Arial"/>
      <family val="2"/>
    </font>
    <font>
      <u/>
      <sz val="12"/>
      <name val="Arial"/>
      <family val="2"/>
    </font>
    <font>
      <i/>
      <sz val="12"/>
      <name val="Arial"/>
      <family val="2"/>
    </font>
    <font>
      <b/>
      <i/>
      <sz val="12"/>
      <name val="Arial"/>
      <family val="2"/>
    </font>
    <font>
      <i/>
      <sz val="11"/>
      <name val="Arial"/>
      <family val="2"/>
    </font>
    <font>
      <b/>
      <sz val="10"/>
      <color indexed="12"/>
      <name val="Arial"/>
      <family val="2"/>
    </font>
    <font>
      <b/>
      <sz val="10"/>
      <color indexed="10"/>
      <name val="Arial"/>
      <family val="2"/>
    </font>
    <font>
      <b/>
      <sz val="10"/>
      <color indexed="17"/>
      <name val="Arial"/>
      <family val="2"/>
    </font>
    <font>
      <b/>
      <sz val="11"/>
      <color indexed="8"/>
      <name val="Calibri"/>
      <family val="2"/>
    </font>
    <font>
      <b/>
      <sz val="11"/>
      <color theme="1"/>
      <name val="Calibri"/>
      <family val="2"/>
      <scheme val="minor"/>
    </font>
    <font>
      <b/>
      <sz val="10"/>
      <name val="Verdana"/>
      <family val="2"/>
    </font>
    <font>
      <sz val="10"/>
      <name val="Verdana"/>
      <family val="2"/>
    </font>
    <font>
      <b/>
      <sz val="10"/>
      <color rgb="FFFF0000"/>
      <name val="Arial"/>
      <family val="2"/>
    </font>
  </fonts>
  <fills count="9">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theme="4" tint="0.79998168889431442"/>
        <bgColor indexed="64"/>
      </patternFill>
    </fill>
    <fill>
      <patternFill patternType="solid">
        <fgColor rgb="FFFFC000"/>
        <bgColor indexed="64"/>
      </patternFill>
    </fill>
    <fill>
      <patternFill patternType="solid">
        <fgColor rgb="FFBFBFBF"/>
        <bgColor indexed="64"/>
      </patternFill>
    </fill>
  </fills>
  <borders count="47">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4">
    <xf numFmtId="0" fontId="0" fillId="0" borderId="0"/>
    <xf numFmtId="0" fontId="2" fillId="0" borderId="0"/>
    <xf numFmtId="0" fontId="12" fillId="0" borderId="0"/>
    <xf numFmtId="0" fontId="1" fillId="0" borderId="0"/>
  </cellStyleXfs>
  <cellXfs count="264">
    <xf numFmtId="0" fontId="0" fillId="0" borderId="0" xfId="0"/>
    <xf numFmtId="0" fontId="0" fillId="0" borderId="1" xfId="0" applyBorder="1" applyAlignment="1">
      <alignment horizontal="center" vertical="center"/>
    </xf>
    <xf numFmtId="0" fontId="0" fillId="0" borderId="2" xfId="0" applyBorder="1" applyAlignment="1">
      <alignment horizontal="center"/>
    </xf>
    <xf numFmtId="0" fontId="0" fillId="0" borderId="0" xfId="0" applyAlignment="1">
      <alignment horizontal="center"/>
    </xf>
    <xf numFmtId="0" fontId="0" fillId="0" borderId="1"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0" xfId="0" applyAlignment="1">
      <alignment horizontal="center" vertical="center"/>
    </xf>
    <xf numFmtId="0" fontId="0" fillId="0" borderId="0" xfId="0" applyAlignment="1">
      <alignment horizontal="left" vertical="center"/>
    </xf>
    <xf numFmtId="0" fontId="0" fillId="0" borderId="5" xfId="0" applyBorder="1" applyAlignment="1">
      <alignment horizontal="center"/>
    </xf>
    <xf numFmtId="0" fontId="0" fillId="0" borderId="6" xfId="0" applyBorder="1" applyAlignment="1">
      <alignment horizontal="left" vertical="center"/>
    </xf>
    <xf numFmtId="0" fontId="0" fillId="0" borderId="6" xfId="0" applyBorder="1" applyAlignment="1">
      <alignment horizontal="left" vertical="center" wrapText="1"/>
    </xf>
    <xf numFmtId="0" fontId="0" fillId="0" borderId="7" xfId="0" applyBorder="1" applyAlignment="1">
      <alignment horizontal="left" vertical="center"/>
    </xf>
    <xf numFmtId="0" fontId="0" fillId="0" borderId="8" xfId="0" applyBorder="1" applyAlignment="1">
      <alignment horizontal="left" vertical="center"/>
    </xf>
    <xf numFmtId="0" fontId="0" fillId="0" borderId="3" xfId="0" applyBorder="1" applyAlignment="1">
      <alignment horizontal="left" vertical="center" wrapText="1"/>
    </xf>
    <xf numFmtId="0" fontId="0" fillId="0" borderId="2" xfId="0" applyBorder="1" applyAlignment="1">
      <alignment horizontal="left"/>
    </xf>
    <xf numFmtId="0" fontId="0" fillId="0" borderId="1"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5" fillId="0" borderId="0" xfId="0" applyFont="1" applyAlignment="1">
      <alignment horizontal="center" vertical="center" wrapText="1"/>
    </xf>
    <xf numFmtId="3" fontId="5" fillId="0" borderId="0" xfId="0" applyNumberFormat="1" applyFont="1" applyAlignment="1">
      <alignment horizontal="center" vertical="center" wrapText="1"/>
    </xf>
    <xf numFmtId="0" fontId="12" fillId="0" borderId="11" xfId="0" applyFont="1" applyBorder="1" applyAlignment="1">
      <alignment horizontal="center" vertical="center" wrapText="1"/>
    </xf>
    <xf numFmtId="3" fontId="12" fillId="0" borderId="11" xfId="0" applyNumberFormat="1" applyFont="1" applyBorder="1" applyAlignment="1">
      <alignment horizontal="center" vertical="center" wrapText="1"/>
    </xf>
    <xf numFmtId="0" fontId="14" fillId="0" borderId="12" xfId="0" applyFont="1" applyBorder="1" applyAlignment="1">
      <alignment horizontal="center"/>
    </xf>
    <xf numFmtId="0" fontId="14" fillId="0" borderId="13" xfId="0" applyFont="1" applyBorder="1" applyAlignment="1">
      <alignment horizontal="center"/>
    </xf>
    <xf numFmtId="0" fontId="12" fillId="0" borderId="9" xfId="0" applyFont="1" applyBorder="1" applyAlignment="1">
      <alignment horizontal="center"/>
    </xf>
    <xf numFmtId="3" fontId="12" fillId="0" borderId="14" xfId="0" applyNumberFormat="1" applyFont="1" applyBorder="1" applyAlignment="1">
      <alignment horizontal="center"/>
    </xf>
    <xf numFmtId="0" fontId="12" fillId="0" borderId="15" xfId="0" applyFont="1" applyBorder="1" applyAlignment="1">
      <alignment horizontal="center"/>
    </xf>
    <xf numFmtId="3" fontId="12" fillId="0" borderId="16" xfId="0" applyNumberFormat="1" applyFont="1" applyBorder="1" applyAlignment="1">
      <alignment horizontal="center"/>
    </xf>
    <xf numFmtId="0" fontId="12" fillId="0" borderId="10" xfId="0" applyFont="1" applyBorder="1" applyAlignment="1">
      <alignment horizontal="center"/>
    </xf>
    <xf numFmtId="3" fontId="12" fillId="0" borderId="17" xfId="0" applyNumberFormat="1" applyFont="1" applyBorder="1" applyAlignment="1">
      <alignment horizontal="center"/>
    </xf>
    <xf numFmtId="0" fontId="12" fillId="0" borderId="9" xfId="0" applyFont="1" applyBorder="1"/>
    <xf numFmtId="0" fontId="12" fillId="0" borderId="14" xfId="0" applyFont="1" applyBorder="1" applyAlignment="1">
      <alignment horizontal="center"/>
    </xf>
    <xf numFmtId="3" fontId="4" fillId="0" borderId="14" xfId="0" applyNumberFormat="1" applyFont="1" applyBorder="1" applyAlignment="1">
      <alignment horizontal="center"/>
    </xf>
    <xf numFmtId="0" fontId="12" fillId="0" borderId="15" xfId="0" applyFont="1" applyBorder="1"/>
    <xf numFmtId="0" fontId="12" fillId="0" borderId="16" xfId="0" applyFont="1" applyBorder="1" applyAlignment="1">
      <alignment horizontal="center"/>
    </xf>
    <xf numFmtId="3" fontId="4" fillId="0" borderId="16" xfId="0" applyNumberFormat="1" applyFont="1" applyBorder="1" applyAlignment="1">
      <alignment horizontal="center"/>
    </xf>
    <xf numFmtId="0" fontId="12" fillId="0" borderId="10" xfId="0" applyFont="1" applyBorder="1"/>
    <xf numFmtId="0" fontId="12" fillId="0" borderId="17" xfId="0" applyFont="1" applyBorder="1" applyAlignment="1">
      <alignment horizontal="center"/>
    </xf>
    <xf numFmtId="3" fontId="4" fillId="0" borderId="17" xfId="0" applyNumberFormat="1" applyFont="1" applyBorder="1" applyAlignment="1">
      <alignment horizontal="center"/>
    </xf>
    <xf numFmtId="0" fontId="4" fillId="2" borderId="18" xfId="0" applyFont="1" applyFill="1" applyBorder="1" applyAlignment="1">
      <alignment horizontal="center" vertical="center"/>
    </xf>
    <xf numFmtId="0" fontId="4" fillId="2" borderId="18" xfId="0" applyFont="1" applyFill="1" applyBorder="1" applyAlignment="1">
      <alignment horizontal="center" vertical="center" wrapText="1"/>
    </xf>
    <xf numFmtId="0" fontId="11" fillId="2" borderId="18" xfId="0" applyFont="1" applyFill="1" applyBorder="1" applyAlignment="1">
      <alignment horizontal="center" vertical="center"/>
    </xf>
    <xf numFmtId="0" fontId="11" fillId="2" borderId="18" xfId="0" applyFont="1" applyFill="1" applyBorder="1" applyAlignment="1">
      <alignment horizontal="center" vertical="center" wrapText="1"/>
    </xf>
    <xf numFmtId="0" fontId="7" fillId="2" borderId="18" xfId="0" applyFont="1" applyFill="1" applyBorder="1" applyAlignment="1">
      <alignment horizontal="center" vertical="center"/>
    </xf>
    <xf numFmtId="0" fontId="7" fillId="2" borderId="18"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15" fillId="0" borderId="6" xfId="0" applyFont="1" applyBorder="1" applyAlignment="1">
      <alignment horizontal="left" vertical="center" wrapText="1"/>
    </xf>
    <xf numFmtId="0" fontId="0" fillId="0" borderId="1" xfId="0" applyBorder="1"/>
    <xf numFmtId="0" fontId="0" fillId="0" borderId="3" xfId="0" applyBorder="1"/>
    <xf numFmtId="0" fontId="15" fillId="0" borderId="3" xfId="0" applyFont="1" applyBorder="1" applyAlignment="1">
      <alignment wrapText="1"/>
    </xf>
    <xf numFmtId="0" fontId="0" fillId="0" borderId="4" xfId="0" applyBorder="1"/>
    <xf numFmtId="0" fontId="12" fillId="0" borderId="21" xfId="0" applyFont="1" applyBorder="1"/>
    <xf numFmtId="0" fontId="12" fillId="0" borderId="13" xfId="0" applyFont="1" applyBorder="1"/>
    <xf numFmtId="0" fontId="4" fillId="0" borderId="18" xfId="0" applyFont="1" applyBorder="1" applyAlignment="1">
      <alignment horizontal="center" vertical="center"/>
    </xf>
    <xf numFmtId="0" fontId="4" fillId="0" borderId="20" xfId="0" applyFont="1" applyBorder="1" applyAlignment="1">
      <alignment horizontal="center" vertical="center" wrapText="1"/>
    </xf>
    <xf numFmtId="0" fontId="4" fillId="0" borderId="23" xfId="0" applyFont="1" applyBorder="1" applyAlignment="1">
      <alignment horizontal="center"/>
    </xf>
    <xf numFmtId="0" fontId="4" fillId="0" borderId="23" xfId="0" applyFont="1" applyBorder="1"/>
    <xf numFmtId="0" fontId="4" fillId="0" borderId="24" xfId="0" applyFont="1" applyBorder="1" applyAlignment="1">
      <alignment horizontal="left" vertical="center"/>
    </xf>
    <xf numFmtId="0" fontId="12" fillId="0" borderId="25" xfId="0" applyFont="1" applyBorder="1"/>
    <xf numFmtId="0" fontId="12" fillId="0" borderId="26" xfId="0" applyFont="1" applyBorder="1"/>
    <xf numFmtId="0" fontId="12" fillId="0" borderId="27" xfId="0" applyFont="1" applyBorder="1"/>
    <xf numFmtId="0" fontId="7" fillId="0" borderId="20" xfId="0" applyFont="1" applyBorder="1" applyAlignment="1">
      <alignment horizontal="center" vertical="center" wrapText="1"/>
    </xf>
    <xf numFmtId="0" fontId="8" fillId="0" borderId="11" xfId="0" applyFont="1" applyBorder="1" applyAlignment="1">
      <alignment horizontal="center" vertical="center" wrapText="1"/>
    </xf>
    <xf numFmtId="3" fontId="8" fillId="0" borderId="11" xfId="0" applyNumberFormat="1" applyFont="1" applyBorder="1" applyAlignment="1">
      <alignment horizontal="center" vertical="center" wrapText="1"/>
    </xf>
    <xf numFmtId="0" fontId="8" fillId="0" borderId="18" xfId="0" applyFont="1" applyBorder="1" applyAlignment="1">
      <alignment horizontal="center" vertical="center" wrapText="1"/>
    </xf>
    <xf numFmtId="0" fontId="14" fillId="0" borderId="0" xfId="0" applyFont="1" applyAlignment="1">
      <alignment horizontal="justify"/>
    </xf>
    <xf numFmtId="0" fontId="8" fillId="0" borderId="11" xfId="0" applyFont="1" applyBorder="1" applyAlignment="1">
      <alignment horizontal="left" vertical="center" wrapText="1"/>
    </xf>
    <xf numFmtId="0" fontId="21" fillId="0" borderId="6" xfId="0" applyFont="1" applyBorder="1" applyAlignment="1">
      <alignment horizontal="center" vertical="center"/>
    </xf>
    <xf numFmtId="0" fontId="21" fillId="0" borderId="29" xfId="0" applyFont="1" applyBorder="1" applyAlignment="1">
      <alignment horizontal="center" vertical="center"/>
    </xf>
    <xf numFmtId="0" fontId="21" fillId="0" borderId="4" xfId="0" applyFont="1" applyBorder="1" applyAlignment="1">
      <alignment horizontal="center" vertical="center"/>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21" fillId="0" borderId="3" xfId="0" applyFont="1" applyBorder="1" applyAlignment="1">
      <alignment horizontal="center" vertical="center"/>
    </xf>
    <xf numFmtId="0" fontId="22" fillId="0" borderId="6" xfId="0" applyFont="1" applyBorder="1" applyAlignment="1">
      <alignment horizontal="center" vertical="center"/>
    </xf>
    <xf numFmtId="0" fontId="22" fillId="0" borderId="29" xfId="0" applyFont="1" applyBorder="1" applyAlignment="1">
      <alignment horizontal="center" vertical="center"/>
    </xf>
    <xf numFmtId="0" fontId="22" fillId="0" borderId="8" xfId="0" applyFont="1" applyBorder="1" applyAlignment="1">
      <alignment horizontal="center" vertical="center"/>
    </xf>
    <xf numFmtId="0" fontId="22" fillId="0" borderId="1" xfId="0" applyFont="1" applyBorder="1" applyAlignment="1">
      <alignment horizontal="center" vertical="center"/>
    </xf>
    <xf numFmtId="0" fontId="22" fillId="0" borderId="30" xfId="0" applyFont="1" applyBorder="1" applyAlignment="1">
      <alignment horizontal="center" vertical="center"/>
    </xf>
    <xf numFmtId="0" fontId="22" fillId="0" borderId="3" xfId="0" applyFont="1" applyBorder="1" applyAlignment="1">
      <alignment horizontal="center" vertical="center"/>
    </xf>
    <xf numFmtId="0" fontId="22" fillId="0" borderId="19" xfId="0" applyFont="1" applyBorder="1" applyAlignment="1">
      <alignment horizontal="center" vertical="center"/>
    </xf>
    <xf numFmtId="0" fontId="23" fillId="0" borderId="19" xfId="0" applyFont="1" applyBorder="1" applyAlignment="1">
      <alignment horizontal="center" vertical="center"/>
    </xf>
    <xf numFmtId="0" fontId="21" fillId="0" borderId="1" xfId="0" applyFont="1" applyBorder="1" applyAlignment="1">
      <alignment horizontal="center" vertical="center"/>
    </xf>
    <xf numFmtId="0" fontId="0" fillId="0" borderId="1" xfId="0" applyBorder="1" applyAlignment="1">
      <alignment horizontal="left" vertical="center" wrapText="1"/>
    </xf>
    <xf numFmtId="0" fontId="22" fillId="0" borderId="28" xfId="0" applyFont="1" applyBorder="1" applyAlignment="1">
      <alignment horizontal="center" vertical="center"/>
    </xf>
    <xf numFmtId="0" fontId="22" fillId="0" borderId="4" xfId="0" applyFont="1" applyBorder="1" applyAlignment="1">
      <alignment horizontal="center" vertical="center"/>
    </xf>
    <xf numFmtId="0" fontId="22" fillId="0" borderId="31" xfId="0" applyFont="1" applyBorder="1" applyAlignment="1">
      <alignment horizontal="center" vertical="center"/>
    </xf>
    <xf numFmtId="2" fontId="23" fillId="0" borderId="2" xfId="0" applyNumberFormat="1" applyFont="1" applyBorder="1" applyAlignment="1">
      <alignment horizontal="center" vertical="center"/>
    </xf>
    <xf numFmtId="2" fontId="22" fillId="0" borderId="1" xfId="0" applyNumberFormat="1" applyFont="1" applyBorder="1" applyAlignment="1">
      <alignment horizontal="center" vertical="center"/>
    </xf>
    <xf numFmtId="2" fontId="22" fillId="0" borderId="2" xfId="0" applyNumberFormat="1" applyFont="1" applyBorder="1" applyAlignment="1">
      <alignment horizontal="center" vertical="center"/>
    </xf>
    <xf numFmtId="2" fontId="22" fillId="0" borderId="3" xfId="0" applyNumberFormat="1" applyFont="1" applyBorder="1" applyAlignment="1">
      <alignment horizontal="center" vertical="center"/>
    </xf>
    <xf numFmtId="2" fontId="22" fillId="0" borderId="4" xfId="0" applyNumberFormat="1" applyFont="1" applyBorder="1" applyAlignment="1">
      <alignment horizontal="center" vertical="center"/>
    </xf>
    <xf numFmtId="2" fontId="21" fillId="0" borderId="3" xfId="0" applyNumberFormat="1" applyFont="1" applyBorder="1" applyAlignment="1">
      <alignment horizontal="center" vertical="center"/>
    </xf>
    <xf numFmtId="0" fontId="0" fillId="0" borderId="9" xfId="0" applyBorder="1" applyAlignment="1">
      <alignment horizontal="center"/>
    </xf>
    <xf numFmtId="0" fontId="0" fillId="0" borderId="15" xfId="0" applyBorder="1" applyAlignment="1">
      <alignment horizontal="center"/>
    </xf>
    <xf numFmtId="0" fontId="0" fillId="0" borderId="10" xfId="0" applyBorder="1" applyAlignment="1">
      <alignment horizontal="center"/>
    </xf>
    <xf numFmtId="0" fontId="22" fillId="0" borderId="2" xfId="0" applyFont="1" applyBorder="1" applyAlignment="1">
      <alignment horizontal="center" vertical="center"/>
    </xf>
    <xf numFmtId="3" fontId="23" fillId="0" borderId="2" xfId="0" applyNumberFormat="1" applyFont="1" applyBorder="1" applyAlignment="1">
      <alignment horizontal="center" vertical="center"/>
    </xf>
    <xf numFmtId="0" fontId="21" fillId="0" borderId="2" xfId="0" applyFont="1" applyBorder="1" applyAlignment="1">
      <alignment horizontal="center" vertical="center"/>
    </xf>
    <xf numFmtId="0" fontId="21" fillId="0" borderId="19"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1" fillId="0" borderId="0" xfId="0" applyFont="1" applyAlignment="1">
      <alignment horizontal="center" vertical="center"/>
    </xf>
    <xf numFmtId="0" fontId="22" fillId="0" borderId="7" xfId="0" applyFont="1" applyBorder="1" applyAlignment="1">
      <alignment horizontal="center" vertical="center"/>
    </xf>
    <xf numFmtId="0" fontId="4" fillId="0" borderId="23" xfId="0" applyFont="1" applyBorder="1" applyAlignment="1">
      <alignment horizontal="left"/>
    </xf>
    <xf numFmtId="0" fontId="4" fillId="2" borderId="23" xfId="0" applyFont="1" applyFill="1" applyBorder="1" applyAlignment="1">
      <alignment horizontal="center" vertical="center"/>
    </xf>
    <xf numFmtId="0" fontId="12" fillId="0" borderId="3" xfId="0" applyFont="1" applyBorder="1" applyAlignment="1">
      <alignment vertical="center" wrapText="1"/>
    </xf>
    <xf numFmtId="0" fontId="0" fillId="0" borderId="0" xfId="0" applyAlignment="1">
      <alignment horizontal="left"/>
    </xf>
    <xf numFmtId="0" fontId="0" fillId="3" borderId="35" xfId="0" applyFill="1" applyBorder="1"/>
    <xf numFmtId="0" fontId="0" fillId="3" borderId="0" xfId="0" applyFill="1"/>
    <xf numFmtId="0" fontId="0" fillId="3" borderId="36" xfId="0" applyFill="1" applyBorder="1"/>
    <xf numFmtId="0" fontId="24" fillId="2" borderId="18" xfId="0" applyFont="1" applyFill="1" applyBorder="1" applyAlignment="1">
      <alignment horizontal="center" vertical="center"/>
    </xf>
    <xf numFmtId="0" fontId="24" fillId="2" borderId="18"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12" fillId="3" borderId="18" xfId="0" applyFont="1" applyFill="1" applyBorder="1" applyAlignment="1">
      <alignment vertical="center"/>
    </xf>
    <xf numFmtId="0" fontId="12" fillId="3" borderId="18" xfId="0" applyFont="1" applyFill="1" applyBorder="1" applyAlignment="1">
      <alignment horizontal="center" vertical="center"/>
    </xf>
    <xf numFmtId="0" fontId="12" fillId="3" borderId="18" xfId="0" applyFont="1" applyFill="1" applyBorder="1" applyAlignment="1">
      <alignment horizontal="center" vertical="center" wrapText="1"/>
    </xf>
    <xf numFmtId="164" fontId="8" fillId="0" borderId="11" xfId="0" applyNumberFormat="1" applyFont="1" applyBorder="1" applyAlignment="1">
      <alignment horizontal="center" vertical="center" wrapText="1"/>
    </xf>
    <xf numFmtId="0" fontId="12" fillId="3" borderId="18" xfId="0" applyFont="1" applyFill="1" applyBorder="1" applyAlignment="1">
      <alignment vertical="center" wrapText="1"/>
    </xf>
    <xf numFmtId="0" fontId="24" fillId="0" borderId="18" xfId="0" applyFont="1" applyBorder="1" applyAlignment="1">
      <alignment horizontal="center" vertical="center"/>
    </xf>
    <xf numFmtId="0" fontId="24" fillId="0" borderId="0" xfId="0" applyFont="1" applyAlignment="1">
      <alignment horizontal="center" vertical="center"/>
    </xf>
    <xf numFmtId="0" fontId="8" fillId="0" borderId="37" xfId="0" applyFont="1" applyBorder="1" applyAlignment="1">
      <alignment horizontal="center" vertical="center" wrapText="1"/>
    </xf>
    <xf numFmtId="0" fontId="8" fillId="0" borderId="20" xfId="0" applyFont="1" applyBorder="1" applyAlignment="1">
      <alignment horizontal="center" vertical="center" wrapText="1"/>
    </xf>
    <xf numFmtId="0" fontId="0" fillId="0" borderId="0" xfId="0" applyAlignment="1">
      <alignment wrapText="1"/>
    </xf>
    <xf numFmtId="0" fontId="12" fillId="3" borderId="18" xfId="0" applyFont="1" applyFill="1" applyBorder="1" applyAlignment="1">
      <alignment horizontal="distributed" vertical="center" wrapText="1"/>
    </xf>
    <xf numFmtId="0" fontId="4" fillId="2" borderId="18" xfId="0" applyFont="1" applyFill="1" applyBorder="1" applyAlignment="1">
      <alignment horizontal="left" vertical="center"/>
    </xf>
    <xf numFmtId="0" fontId="12" fillId="0" borderId="14" xfId="0" applyFont="1" applyBorder="1" applyAlignment="1">
      <alignment horizontal="left"/>
    </xf>
    <xf numFmtId="0" fontId="12" fillId="0" borderId="16" xfId="0" applyFont="1" applyBorder="1" applyAlignment="1">
      <alignment horizontal="left"/>
    </xf>
    <xf numFmtId="0" fontId="12" fillId="0" borderId="17" xfId="0" applyFont="1" applyBorder="1" applyAlignment="1">
      <alignment horizontal="left"/>
    </xf>
    <xf numFmtId="0" fontId="16" fillId="0" borderId="0" xfId="0" applyFont="1" applyAlignment="1">
      <alignment horizontal="left"/>
    </xf>
    <xf numFmtId="0" fontId="17" fillId="0" borderId="0" xfId="0" applyFont="1" applyAlignment="1">
      <alignment horizontal="left"/>
    </xf>
    <xf numFmtId="0" fontId="20" fillId="0" borderId="0" xfId="0" applyFont="1" applyAlignment="1">
      <alignment horizontal="left"/>
    </xf>
    <xf numFmtId="0" fontId="4" fillId="6" borderId="3" xfId="0" applyFont="1" applyFill="1" applyBorder="1" applyAlignment="1">
      <alignment vertical="top" wrapText="1"/>
    </xf>
    <xf numFmtId="0" fontId="4" fillId="0" borderId="0" xfId="0" applyFont="1"/>
    <xf numFmtId="0" fontId="12" fillId="0" borderId="3" xfId="0" applyFont="1" applyBorder="1"/>
    <xf numFmtId="0" fontId="12" fillId="0" borderId="0" xfId="0" applyFont="1"/>
    <xf numFmtId="0" fontId="8" fillId="0" borderId="0" xfId="0" applyFont="1" applyAlignment="1">
      <alignment horizontal="center" vertical="center" wrapText="1"/>
    </xf>
    <xf numFmtId="0" fontId="24" fillId="2" borderId="37" xfId="0" applyFont="1" applyFill="1" applyBorder="1" applyAlignment="1">
      <alignment horizontal="center" vertical="center"/>
    </xf>
    <xf numFmtId="0" fontId="24" fillId="2" borderId="37"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2" fillId="3" borderId="3" xfId="0" applyFont="1" applyFill="1" applyBorder="1" applyAlignment="1">
      <alignment vertical="center" wrapText="1"/>
    </xf>
    <xf numFmtId="0" fontId="12" fillId="3" borderId="3" xfId="0" applyFont="1" applyFill="1" applyBorder="1" applyAlignment="1">
      <alignment horizontal="center" vertical="center"/>
    </xf>
    <xf numFmtId="0" fontId="0" fillId="0" borderId="3" xfId="0" applyBorder="1" applyAlignment="1">
      <alignment horizontal="center" vertical="distributed"/>
    </xf>
    <xf numFmtId="0" fontId="0" fillId="0" borderId="3" xfId="0" applyBorder="1" applyAlignment="1">
      <alignment vertical="distributed"/>
    </xf>
    <xf numFmtId="165" fontId="12" fillId="3" borderId="3" xfId="0" applyNumberFormat="1" applyFont="1" applyFill="1" applyBorder="1" applyAlignment="1">
      <alignment horizontal="center" vertical="center"/>
    </xf>
    <xf numFmtId="0" fontId="0" fillId="0" borderId="6" xfId="0" applyBorder="1" applyAlignment="1">
      <alignment horizontal="center" vertical="distributed"/>
    </xf>
    <xf numFmtId="0" fontId="24" fillId="2" borderId="18" xfId="2" applyFont="1" applyFill="1" applyBorder="1" applyAlignment="1">
      <alignment horizontal="center" vertical="center"/>
    </xf>
    <xf numFmtId="0" fontId="12" fillId="0" borderId="0" xfId="2"/>
    <xf numFmtId="0" fontId="24" fillId="2" borderId="37" xfId="2" applyFont="1" applyFill="1" applyBorder="1" applyAlignment="1">
      <alignment horizontal="center" vertical="center"/>
    </xf>
    <xf numFmtId="0" fontId="24" fillId="2" borderId="37" xfId="2" applyFont="1" applyFill="1" applyBorder="1" applyAlignment="1">
      <alignment horizontal="center" vertical="center" wrapText="1"/>
    </xf>
    <xf numFmtId="0" fontId="12" fillId="0" borderId="3" xfId="2" applyBorder="1"/>
    <xf numFmtId="0" fontId="4" fillId="0" borderId="24" xfId="2" applyFont="1" applyBorder="1"/>
    <xf numFmtId="0" fontId="12" fillId="0" borderId="1" xfId="2" applyBorder="1"/>
    <xf numFmtId="0" fontId="4" fillId="0" borderId="45" xfId="2" applyFont="1" applyBorder="1"/>
    <xf numFmtId="0" fontId="0" fillId="0" borderId="6" xfId="0" applyBorder="1" applyAlignment="1">
      <alignment vertical="distributed"/>
    </xf>
    <xf numFmtId="0" fontId="25" fillId="7" borderId="23" xfId="0" applyFont="1" applyFill="1" applyBorder="1" applyAlignment="1">
      <alignment horizontal="center" vertical="distributed"/>
    </xf>
    <xf numFmtId="0" fontId="25" fillId="7" borderId="2" xfId="0" applyFont="1" applyFill="1" applyBorder="1" applyAlignment="1">
      <alignment horizontal="center" vertical="distributed"/>
    </xf>
    <xf numFmtId="0" fontId="25" fillId="7" borderId="19" xfId="0" applyFont="1" applyFill="1" applyBorder="1" applyAlignment="1">
      <alignment horizontal="center" vertical="distributed"/>
    </xf>
    <xf numFmtId="0" fontId="7" fillId="0" borderId="3" xfId="0" applyFont="1" applyBorder="1" applyAlignment="1">
      <alignment horizontal="center" vertical="center" wrapText="1"/>
    </xf>
    <xf numFmtId="0" fontId="8" fillId="0" borderId="3" xfId="0" applyFont="1" applyBorder="1" applyAlignment="1">
      <alignment horizontal="left" vertical="center" wrapText="1"/>
    </xf>
    <xf numFmtId="0" fontId="8" fillId="0" borderId="3" xfId="0" applyFont="1" applyBorder="1" applyAlignment="1">
      <alignment horizontal="center" vertical="center" wrapText="1"/>
    </xf>
    <xf numFmtId="0" fontId="7" fillId="2" borderId="37" xfId="0" applyFont="1" applyFill="1" applyBorder="1" applyAlignment="1">
      <alignment horizontal="center" vertical="center" wrapText="1"/>
    </xf>
    <xf numFmtId="0" fontId="7" fillId="2" borderId="37" xfId="0" applyFont="1" applyFill="1" applyBorder="1" applyAlignment="1">
      <alignment horizontal="center" vertical="center"/>
    </xf>
    <xf numFmtId="3" fontId="9" fillId="0" borderId="3" xfId="0" applyNumberFormat="1" applyFont="1" applyBorder="1" applyAlignment="1">
      <alignment horizontal="center" vertical="center" wrapText="1"/>
    </xf>
    <xf numFmtId="3" fontId="8" fillId="0" borderId="3"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12" fillId="0" borderId="0" xfId="0" applyFont="1" applyAlignment="1">
      <alignment horizontal="left" vertical="center"/>
    </xf>
    <xf numFmtId="0" fontId="12" fillId="0" borderId="25" xfId="0" applyFont="1" applyBorder="1" applyAlignment="1">
      <alignment horizontal="center"/>
    </xf>
    <xf numFmtId="0" fontId="12" fillId="0" borderId="6" xfId="0" applyFont="1" applyBorder="1" applyAlignment="1">
      <alignment horizontal="center"/>
    </xf>
    <xf numFmtId="0" fontId="0" fillId="0" borderId="14" xfId="0" applyBorder="1" applyAlignment="1">
      <alignment horizontal="center"/>
    </xf>
    <xf numFmtId="0" fontId="12" fillId="0" borderId="26" xfId="0" applyFont="1" applyBorder="1" applyAlignment="1">
      <alignment horizontal="center"/>
    </xf>
    <xf numFmtId="0" fontId="12" fillId="0" borderId="3" xfId="0" applyFont="1" applyBorder="1" applyAlignment="1">
      <alignment horizontal="center"/>
    </xf>
    <xf numFmtId="0" fontId="0" fillId="0" borderId="16" xfId="0" applyBorder="1" applyAlignment="1">
      <alignment horizontal="center"/>
    </xf>
    <xf numFmtId="0" fontId="12" fillId="0" borderId="27" xfId="0" applyFont="1" applyBorder="1" applyAlignment="1">
      <alignment horizontal="center"/>
    </xf>
    <xf numFmtId="0" fontId="12" fillId="0" borderId="4" xfId="0" applyFont="1" applyBorder="1" applyAlignment="1">
      <alignment horizontal="center"/>
    </xf>
    <xf numFmtId="0" fontId="0" fillId="0" borderId="17" xfId="0" applyBorder="1" applyAlignment="1">
      <alignment horizontal="center"/>
    </xf>
    <xf numFmtId="0" fontId="12" fillId="0" borderId="39" xfId="0" applyFont="1" applyBorder="1" applyAlignment="1">
      <alignment horizontal="center"/>
    </xf>
    <xf numFmtId="0" fontId="0" fillId="0" borderId="11" xfId="0" applyBorder="1" applyAlignment="1">
      <alignment horizontal="center"/>
    </xf>
    <xf numFmtId="0" fontId="12" fillId="0" borderId="12" xfId="0" applyFont="1" applyBorder="1" applyAlignment="1">
      <alignment horizontal="center"/>
    </xf>
    <xf numFmtId="0" fontId="12" fillId="0" borderId="2" xfId="0" applyFont="1" applyBorder="1" applyAlignment="1">
      <alignment horizontal="center"/>
    </xf>
    <xf numFmtId="0" fontId="0" fillId="0" borderId="22" xfId="0" applyBorder="1" applyAlignment="1">
      <alignment horizontal="center"/>
    </xf>
    <xf numFmtId="0" fontId="12" fillId="0" borderId="3" xfId="0" applyFont="1" applyBorder="1" applyAlignment="1">
      <alignment vertical="center"/>
    </xf>
    <xf numFmtId="166" fontId="12" fillId="3" borderId="3" xfId="0" applyNumberFormat="1" applyFont="1" applyFill="1" applyBorder="1" applyAlignment="1">
      <alignment horizontal="center" vertical="center"/>
    </xf>
    <xf numFmtId="0" fontId="12" fillId="0" borderId="0" xfId="2" applyAlignment="1">
      <alignment horizontal="center"/>
    </xf>
    <xf numFmtId="0" fontId="12" fillId="0" borderId="1" xfId="2" applyBorder="1" applyAlignment="1">
      <alignment horizontal="center"/>
    </xf>
    <xf numFmtId="0" fontId="12" fillId="0" borderId="30" xfId="2" applyBorder="1" applyAlignment="1">
      <alignment horizontal="center"/>
    </xf>
    <xf numFmtId="0" fontId="12" fillId="0" borderId="3" xfId="2" applyBorder="1" applyAlignment="1">
      <alignment horizontal="center"/>
    </xf>
    <xf numFmtId="0" fontId="12" fillId="0" borderId="29" xfId="2" applyBorder="1" applyAlignment="1">
      <alignment horizontal="center"/>
    </xf>
    <xf numFmtId="167" fontId="0" fillId="0" borderId="0" xfId="0" applyNumberFormat="1" applyAlignment="1">
      <alignment horizontal="center"/>
    </xf>
    <xf numFmtId="2" fontId="0" fillId="0" borderId="0" xfId="0" applyNumberFormat="1" applyAlignment="1">
      <alignment horizontal="center"/>
    </xf>
    <xf numFmtId="1" fontId="0" fillId="0" borderId="3" xfId="0" applyNumberFormat="1" applyBorder="1" applyAlignment="1">
      <alignment horizontal="center" vertical="center"/>
    </xf>
    <xf numFmtId="2" fontId="12" fillId="0" borderId="6" xfId="0" applyNumberFormat="1" applyFont="1" applyBorder="1" applyAlignment="1">
      <alignment horizontal="center" vertical="center"/>
    </xf>
    <xf numFmtId="2" fontId="0" fillId="0" borderId="6" xfId="0" applyNumberFormat="1" applyBorder="1" applyAlignment="1">
      <alignment horizontal="center" vertical="center"/>
    </xf>
    <xf numFmtId="2" fontId="0" fillId="0" borderId="3" xfId="0" applyNumberFormat="1" applyBorder="1" applyAlignment="1">
      <alignment horizontal="center" vertical="center"/>
    </xf>
    <xf numFmtId="0" fontId="26" fillId="8" borderId="18" xfId="0" applyFont="1" applyFill="1" applyBorder="1" applyAlignment="1">
      <alignment horizontal="center" vertical="center" wrapText="1"/>
    </xf>
    <xf numFmtId="0" fontId="26" fillId="8" borderId="22" xfId="0" applyFont="1" applyFill="1" applyBorder="1" applyAlignment="1">
      <alignment horizontal="center" vertical="center" wrapText="1"/>
    </xf>
    <xf numFmtId="0" fontId="27" fillId="0" borderId="20" xfId="0" applyFont="1" applyBorder="1" applyAlignment="1">
      <alignment horizontal="center" vertical="center" wrapText="1"/>
    </xf>
    <xf numFmtId="3" fontId="27" fillId="0" borderId="11" xfId="0" applyNumberFormat="1" applyFont="1" applyBorder="1" applyAlignment="1">
      <alignment horizontal="center" vertical="center" wrapText="1"/>
    </xf>
    <xf numFmtId="0" fontId="27" fillId="0" borderId="11" xfId="0" applyFont="1" applyBorder="1" applyAlignment="1">
      <alignment horizontal="center" vertical="center" wrapText="1"/>
    </xf>
    <xf numFmtId="2" fontId="28" fillId="0" borderId="3" xfId="0" applyNumberFormat="1" applyFont="1" applyBorder="1" applyAlignment="1">
      <alignment horizontal="center" vertical="center"/>
    </xf>
    <xf numFmtId="0" fontId="4" fillId="0" borderId="34" xfId="0" applyFont="1" applyBorder="1" applyAlignment="1">
      <alignment horizontal="left" vertical="center"/>
    </xf>
    <xf numFmtId="0" fontId="0" fillId="0" borderId="28" xfId="0" applyBorder="1" applyAlignment="1">
      <alignment horizontal="center" vertical="center"/>
    </xf>
    <xf numFmtId="168" fontId="12" fillId="3" borderId="3" xfId="0" applyNumberFormat="1" applyFont="1" applyFill="1" applyBorder="1" applyAlignment="1">
      <alignment horizontal="center" vertical="center"/>
    </xf>
    <xf numFmtId="0" fontId="24" fillId="2" borderId="12" xfId="0" applyFont="1" applyFill="1" applyBorder="1" applyAlignment="1">
      <alignment horizontal="center" vertical="center"/>
    </xf>
    <xf numFmtId="0" fontId="24" fillId="2" borderId="13" xfId="0" applyFont="1" applyFill="1" applyBorder="1" applyAlignment="1">
      <alignment horizontal="center" vertical="center"/>
    </xf>
    <xf numFmtId="0" fontId="24" fillId="2" borderId="22" xfId="0" applyFont="1" applyFill="1" applyBorder="1" applyAlignment="1">
      <alignment horizontal="center" vertical="center"/>
    </xf>
    <xf numFmtId="0" fontId="14" fillId="4" borderId="12" xfId="0" applyFont="1" applyFill="1" applyBorder="1" applyAlignment="1">
      <alignment horizontal="center"/>
    </xf>
    <xf numFmtId="0" fontId="14" fillId="4" borderId="13" xfId="0" applyFont="1" applyFill="1" applyBorder="1" applyAlignment="1">
      <alignment horizontal="center"/>
    </xf>
    <xf numFmtId="0" fontId="14" fillId="4" borderId="22" xfId="0" applyFont="1" applyFill="1" applyBorder="1" applyAlignment="1">
      <alignment horizontal="center"/>
    </xf>
    <xf numFmtId="0" fontId="14" fillId="4" borderId="12" xfId="0" applyFont="1" applyFill="1" applyBorder="1" applyAlignment="1">
      <alignment horizontal="center" wrapText="1"/>
    </xf>
    <xf numFmtId="0" fontId="14" fillId="4" borderId="13" xfId="0" applyFont="1" applyFill="1" applyBorder="1" applyAlignment="1">
      <alignment horizontal="center" wrapText="1"/>
    </xf>
    <xf numFmtId="0" fontId="14" fillId="4" borderId="22" xfId="0" applyFont="1" applyFill="1" applyBorder="1" applyAlignment="1">
      <alignment horizontal="center" wrapText="1"/>
    </xf>
    <xf numFmtId="0" fontId="7" fillId="0" borderId="37" xfId="0" applyFont="1" applyBorder="1" applyAlignment="1">
      <alignment horizontal="center" vertical="center" wrapText="1"/>
    </xf>
    <xf numFmtId="0" fontId="7" fillId="0" borderId="20" xfId="0" applyFont="1" applyBorder="1" applyAlignment="1">
      <alignment horizontal="center" vertical="center" wrapText="1"/>
    </xf>
    <xf numFmtId="0" fontId="24" fillId="0" borderId="37" xfId="0" applyFont="1" applyBorder="1" applyAlignment="1">
      <alignment horizontal="center" vertical="center"/>
    </xf>
    <xf numFmtId="0" fontId="24" fillId="0" borderId="20" xfId="0" applyFont="1" applyBorder="1" applyAlignment="1">
      <alignment horizontal="center" vertical="center"/>
    </xf>
    <xf numFmtId="0" fontId="4" fillId="3" borderId="18" xfId="0" applyFont="1" applyFill="1" applyBorder="1" applyAlignment="1">
      <alignment horizontal="center" vertical="center" wrapText="1"/>
    </xf>
    <xf numFmtId="0" fontId="4" fillId="3" borderId="18" xfId="0" applyFont="1" applyFill="1" applyBorder="1" applyAlignment="1">
      <alignment horizontal="center" vertical="center"/>
    </xf>
    <xf numFmtId="0" fontId="7" fillId="0" borderId="38" xfId="0" applyFont="1" applyBorder="1" applyAlignment="1">
      <alignment horizontal="center" vertical="center" wrapText="1"/>
    </xf>
    <xf numFmtId="0" fontId="7" fillId="0" borderId="39" xfId="0" applyFont="1" applyBorder="1" applyAlignment="1">
      <alignment horizontal="center" vertical="center" wrapText="1"/>
    </xf>
    <xf numFmtId="0" fontId="24" fillId="2" borderId="12" xfId="2" applyFont="1" applyFill="1" applyBorder="1" applyAlignment="1">
      <alignment horizontal="center" vertical="center"/>
    </xf>
    <xf numFmtId="0" fontId="24" fillId="2" borderId="13" xfId="2" applyFont="1" applyFill="1" applyBorder="1" applyAlignment="1">
      <alignment horizontal="center" vertical="center"/>
    </xf>
    <xf numFmtId="0" fontId="14" fillId="4" borderId="12" xfId="2" applyFont="1" applyFill="1" applyBorder="1" applyAlignment="1">
      <alignment horizontal="center"/>
    </xf>
    <xf numFmtId="0" fontId="14" fillId="4" borderId="13" xfId="2" applyFont="1" applyFill="1" applyBorder="1" applyAlignment="1">
      <alignment horizontal="center"/>
    </xf>
    <xf numFmtId="0" fontId="14" fillId="4" borderId="22" xfId="2" applyFont="1" applyFill="1" applyBorder="1" applyAlignment="1">
      <alignment horizontal="center"/>
    </xf>
    <xf numFmtId="0" fontId="14" fillId="0" borderId="0" xfId="2" applyFont="1" applyAlignment="1">
      <alignment horizontal="center"/>
    </xf>
    <xf numFmtId="0" fontId="4" fillId="0" borderId="37" xfId="0" applyFont="1" applyBorder="1" applyAlignment="1">
      <alignment horizontal="center" vertical="center"/>
    </xf>
    <xf numFmtId="0" fontId="4" fillId="0" borderId="40" xfId="0" applyFont="1" applyBorder="1" applyAlignment="1">
      <alignment horizontal="center" vertical="center"/>
    </xf>
    <xf numFmtId="0" fontId="4" fillId="0" borderId="20" xfId="0" applyFont="1" applyBorder="1" applyAlignment="1">
      <alignment horizontal="center" vertical="center"/>
    </xf>
    <xf numFmtId="0" fontId="8" fillId="0" borderId="0" xfId="0" applyFont="1" applyAlignment="1">
      <alignment horizontal="left" vertical="center" wrapText="1"/>
    </xf>
    <xf numFmtId="0" fontId="7" fillId="0" borderId="3" xfId="0" applyFont="1" applyBorder="1" applyAlignment="1">
      <alignment horizontal="center" vertical="center" wrapText="1"/>
    </xf>
    <xf numFmtId="0" fontId="8" fillId="0" borderId="3" xfId="0" applyFont="1" applyBorder="1" applyAlignment="1">
      <alignment horizontal="left" vertical="center" wrapText="1"/>
    </xf>
    <xf numFmtId="0" fontId="8" fillId="0" borderId="3" xfId="0" applyFont="1" applyBorder="1" applyAlignment="1">
      <alignment horizontal="center" vertical="center" wrapText="1"/>
    </xf>
    <xf numFmtId="0" fontId="16" fillId="0" borderId="0" xfId="0" applyFont="1" applyAlignment="1">
      <alignment horizontal="left" wrapText="1"/>
    </xf>
    <xf numFmtId="0" fontId="4" fillId="0" borderId="37"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20" xfId="0" applyFont="1" applyBorder="1" applyAlignment="1">
      <alignment horizontal="center" vertical="center" wrapText="1"/>
    </xf>
    <xf numFmtId="0" fontId="14" fillId="5" borderId="35" xfId="0" applyFont="1" applyFill="1" applyBorder="1" applyAlignment="1">
      <alignment horizontal="left" vertical="center" wrapText="1"/>
    </xf>
    <xf numFmtId="0" fontId="14" fillId="5" borderId="0" xfId="0" applyFont="1" applyFill="1" applyAlignment="1">
      <alignment horizontal="left" vertical="center" wrapText="1"/>
    </xf>
    <xf numFmtId="0" fontId="3" fillId="0" borderId="44" xfId="0" applyFont="1" applyBorder="1" applyAlignment="1">
      <alignment horizontal="left"/>
    </xf>
    <xf numFmtId="0" fontId="3" fillId="0" borderId="0" xfId="0" applyFont="1" applyAlignment="1">
      <alignment horizontal="left"/>
    </xf>
    <xf numFmtId="0" fontId="4" fillId="0" borderId="34"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28" xfId="0" applyFont="1" applyBorder="1" applyAlignment="1">
      <alignment horizontal="center" vertical="center"/>
    </xf>
    <xf numFmtId="0" fontId="4" fillId="0" borderId="32" xfId="0" applyFont="1" applyBorder="1" applyAlignment="1">
      <alignment horizontal="center" vertical="center"/>
    </xf>
    <xf numFmtId="0" fontId="4" fillId="0" borderId="7" xfId="0" applyFont="1" applyBorder="1" applyAlignment="1">
      <alignment horizontal="center" vertical="center"/>
    </xf>
    <xf numFmtId="0" fontId="0" fillId="0" borderId="28" xfId="0" applyBorder="1" applyAlignment="1">
      <alignment horizontal="center" vertical="center"/>
    </xf>
    <xf numFmtId="0" fontId="0" fillId="0" borderId="32" xfId="0" applyBorder="1" applyAlignment="1">
      <alignment horizontal="center" vertical="center"/>
    </xf>
    <xf numFmtId="0" fontId="0" fillId="0" borderId="7" xfId="0" applyBorder="1" applyAlignment="1">
      <alignment horizontal="center" vertical="center"/>
    </xf>
    <xf numFmtId="0" fontId="4" fillId="0" borderId="43" xfId="0" applyFont="1" applyBorder="1" applyAlignment="1">
      <alignment horizontal="center" vertical="center"/>
    </xf>
    <xf numFmtId="0" fontId="0" fillId="0" borderId="6" xfId="0" applyBorder="1" applyAlignment="1">
      <alignment horizontal="center" vertical="center"/>
    </xf>
    <xf numFmtId="0" fontId="4" fillId="0" borderId="34" xfId="0" applyFont="1" applyBorder="1" applyAlignment="1">
      <alignment horizontal="center" vertical="center" wrapText="1"/>
    </xf>
    <xf numFmtId="0" fontId="4" fillId="0" borderId="41" xfId="0" applyFont="1" applyBorder="1" applyAlignment="1">
      <alignment horizontal="center" vertical="center" wrapText="1"/>
    </xf>
    <xf numFmtId="0" fontId="3" fillId="0" borderId="0" xfId="0" applyFont="1" applyAlignment="1">
      <alignment horizontal="left" wrapText="1"/>
    </xf>
    <xf numFmtId="0" fontId="4" fillId="0" borderId="24"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2" fillId="0" borderId="3" xfId="0" applyFont="1" applyBorder="1" applyAlignment="1">
      <alignment horizontal="left" vertical="center"/>
    </xf>
  </cellXfs>
  <cellStyles count="4">
    <cellStyle name="Normal" xfId="0" builtinId="0"/>
    <cellStyle name="Normal 2" xfId="1" xr:uid="{00000000-0005-0000-0000-000001000000}"/>
    <cellStyle name="Normal 2 2" xfId="3" xr:uid="{00000000-0005-0000-0000-000002000000}"/>
    <cellStyle name="Normal 3"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
  <sheetViews>
    <sheetView view="pageBreakPreview" zoomScaleNormal="190" zoomScaleSheetLayoutView="100" workbookViewId="0">
      <selection activeCell="A2" sqref="A2"/>
    </sheetView>
  </sheetViews>
  <sheetFormatPr baseColWidth="10" defaultRowHeight="12.75" x14ac:dyDescent="0.2"/>
  <cols>
    <col min="1" max="1" width="73.85546875" customWidth="1"/>
  </cols>
  <sheetData>
    <row r="1" spans="1:1" x14ac:dyDescent="0.2">
      <c r="A1" s="135" t="s">
        <v>961</v>
      </c>
    </row>
    <row r="3" spans="1:1" ht="180" customHeight="1" x14ac:dyDescent="0.2">
      <c r="A3" s="134" t="s">
        <v>684</v>
      </c>
    </row>
  </sheetData>
  <pageMargins left="0.70866141732283472" right="0.70866141732283472" top="0.74803149606299213" bottom="0.74803149606299213" header="0.31496062992125984" footer="0.31496062992125984"/>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60"/>
  <sheetViews>
    <sheetView showGridLines="0" topLeftCell="A129" workbookViewId="0">
      <selection activeCell="F129" sqref="F1:F1048576"/>
    </sheetView>
  </sheetViews>
  <sheetFormatPr baseColWidth="10" defaultRowHeight="12.75" x14ac:dyDescent="0.2"/>
  <cols>
    <col min="1" max="1" width="26.42578125" bestFit="1" customWidth="1"/>
    <col min="2" max="2" width="8.28515625" bestFit="1" customWidth="1"/>
    <col min="3" max="3" width="28.7109375" style="8" customWidth="1"/>
    <col min="4" max="4" width="16" style="7" customWidth="1"/>
    <col min="5" max="5" width="22.85546875" style="7" bestFit="1" customWidth="1"/>
    <col min="6" max="6" width="25.28515625" customWidth="1"/>
    <col min="7" max="7" width="23.28515625" customWidth="1"/>
    <col min="8" max="8" width="10.140625" customWidth="1"/>
    <col min="9" max="9" width="8.7109375" customWidth="1"/>
    <col min="10" max="10" width="7.85546875" customWidth="1"/>
    <col min="11" max="11" width="41.28515625" customWidth="1"/>
  </cols>
  <sheetData>
    <row r="1" spans="1:7" ht="16.5" thickBot="1" x14ac:dyDescent="0.3">
      <c r="A1" s="208" t="s">
        <v>550</v>
      </c>
      <c r="B1" s="209"/>
      <c r="C1" s="209"/>
      <c r="D1" s="209"/>
      <c r="E1" s="210"/>
    </row>
    <row r="2" spans="1:7" ht="13.5" thickBot="1" x14ac:dyDescent="0.25"/>
    <row r="3" spans="1:7" ht="39" thickBot="1" x14ac:dyDescent="0.25">
      <c r="A3" s="46" t="s">
        <v>1</v>
      </c>
      <c r="B3" s="46" t="s">
        <v>2</v>
      </c>
      <c r="C3" s="46" t="s">
        <v>3</v>
      </c>
      <c r="D3" s="47" t="s">
        <v>4</v>
      </c>
      <c r="E3" s="48" t="s">
        <v>5</v>
      </c>
    </row>
    <row r="4" spans="1:7" x14ac:dyDescent="0.2">
      <c r="A4" s="243" t="s">
        <v>6</v>
      </c>
      <c r="B4" s="250" t="s">
        <v>7</v>
      </c>
      <c r="C4" s="10" t="s">
        <v>8</v>
      </c>
      <c r="D4" s="70">
        <v>2.15</v>
      </c>
      <c r="E4" s="71" t="s">
        <v>9</v>
      </c>
    </row>
    <row r="5" spans="1:7" x14ac:dyDescent="0.2">
      <c r="A5" s="244"/>
      <c r="B5" s="250"/>
      <c r="C5" s="10" t="s">
        <v>185</v>
      </c>
      <c r="D5" s="70">
        <v>14.2</v>
      </c>
      <c r="E5" s="71" t="s">
        <v>9</v>
      </c>
      <c r="G5" s="125"/>
    </row>
    <row r="6" spans="1:7" x14ac:dyDescent="0.2">
      <c r="A6" s="244"/>
      <c r="B6" s="250"/>
      <c r="C6" s="11" t="s">
        <v>186</v>
      </c>
      <c r="D6" s="70">
        <v>13.03</v>
      </c>
      <c r="E6" s="71" t="s">
        <v>9</v>
      </c>
      <c r="G6" s="125"/>
    </row>
    <row r="7" spans="1:7" x14ac:dyDescent="0.2">
      <c r="A7" s="244"/>
      <c r="B7" s="250"/>
      <c r="C7" s="11" t="s">
        <v>187</v>
      </c>
      <c r="D7" s="70">
        <v>0.99</v>
      </c>
      <c r="E7" s="71" t="s">
        <v>9</v>
      </c>
      <c r="G7" s="125"/>
    </row>
    <row r="8" spans="1:7" ht="127.5" x14ac:dyDescent="0.2">
      <c r="A8" s="244"/>
      <c r="B8" s="250"/>
      <c r="C8" s="49" t="s">
        <v>551</v>
      </c>
      <c r="D8" s="70">
        <v>218.1</v>
      </c>
      <c r="E8" s="71" t="s">
        <v>9</v>
      </c>
      <c r="G8" s="125"/>
    </row>
    <row r="9" spans="1:7" ht="89.25" x14ac:dyDescent="0.2">
      <c r="A9" s="244"/>
      <c r="B9" s="250"/>
      <c r="C9" s="49" t="s">
        <v>552</v>
      </c>
      <c r="D9" s="76">
        <v>920.4</v>
      </c>
      <c r="E9" s="77" t="s">
        <v>652</v>
      </c>
    </row>
    <row r="10" spans="1:7" ht="13.5" thickBot="1" x14ac:dyDescent="0.25">
      <c r="A10" s="244"/>
      <c r="B10" s="250"/>
      <c r="C10" s="10" t="s">
        <v>188</v>
      </c>
      <c r="D10" s="72">
        <v>3.57</v>
      </c>
      <c r="E10" s="71" t="s">
        <v>9</v>
      </c>
    </row>
    <row r="11" spans="1:7" x14ac:dyDescent="0.2">
      <c r="A11" s="244"/>
      <c r="B11" s="249" t="s">
        <v>10</v>
      </c>
      <c r="C11" s="4" t="s">
        <v>11</v>
      </c>
      <c r="D11" s="76">
        <v>2.41</v>
      </c>
      <c r="E11" s="80" t="s">
        <v>682</v>
      </c>
    </row>
    <row r="12" spans="1:7" x14ac:dyDescent="0.2">
      <c r="A12" s="244"/>
      <c r="B12" s="250" t="s">
        <v>10</v>
      </c>
      <c r="C12" s="10" t="s">
        <v>12</v>
      </c>
      <c r="D12" s="76">
        <v>2.41</v>
      </c>
      <c r="E12" s="77" t="s">
        <v>682</v>
      </c>
    </row>
    <row r="13" spans="1:7" x14ac:dyDescent="0.2">
      <c r="A13" s="244"/>
      <c r="B13" s="250" t="s">
        <v>10</v>
      </c>
      <c r="C13" s="10" t="s">
        <v>13</v>
      </c>
      <c r="D13" s="76">
        <v>2.41</v>
      </c>
      <c r="E13" s="77" t="s">
        <v>682</v>
      </c>
    </row>
    <row r="14" spans="1:7" x14ac:dyDescent="0.2">
      <c r="A14" s="244"/>
      <c r="B14" s="250" t="s">
        <v>10</v>
      </c>
      <c r="C14" s="10" t="s">
        <v>14</v>
      </c>
      <c r="D14" s="76">
        <v>2.41</v>
      </c>
      <c r="E14" s="77" t="s">
        <v>682</v>
      </c>
    </row>
    <row r="15" spans="1:7" x14ac:dyDescent="0.2">
      <c r="A15" s="244"/>
      <c r="B15" s="250" t="s">
        <v>10</v>
      </c>
      <c r="C15" s="10" t="s">
        <v>15</v>
      </c>
      <c r="D15" s="76">
        <v>2.41</v>
      </c>
      <c r="E15" s="77" t="s">
        <v>682</v>
      </c>
    </row>
    <row r="16" spans="1:7" ht="51" x14ac:dyDescent="0.2">
      <c r="A16" s="244"/>
      <c r="B16" s="250" t="s">
        <v>10</v>
      </c>
      <c r="C16" s="11" t="s">
        <v>16</v>
      </c>
      <c r="D16" s="76">
        <v>2.41</v>
      </c>
      <c r="E16" s="77" t="s">
        <v>682</v>
      </c>
    </row>
    <row r="17" spans="1:5" x14ac:dyDescent="0.2">
      <c r="A17" s="244"/>
      <c r="B17" s="250" t="s">
        <v>10</v>
      </c>
      <c r="C17" s="10" t="s">
        <v>17</v>
      </c>
      <c r="D17" s="76">
        <v>2.41</v>
      </c>
      <c r="E17" s="77" t="s">
        <v>682</v>
      </c>
    </row>
    <row r="18" spans="1:5" x14ac:dyDescent="0.2">
      <c r="A18" s="244"/>
      <c r="B18" s="250" t="s">
        <v>10</v>
      </c>
      <c r="C18" s="10" t="s">
        <v>18</v>
      </c>
      <c r="D18" s="76">
        <v>2.41</v>
      </c>
      <c r="E18" s="77" t="s">
        <v>682</v>
      </c>
    </row>
    <row r="19" spans="1:5" x14ac:dyDescent="0.2">
      <c r="A19" s="244"/>
      <c r="B19" s="250" t="s">
        <v>10</v>
      </c>
      <c r="C19" s="10" t="s">
        <v>19</v>
      </c>
      <c r="D19" s="76">
        <v>2.41</v>
      </c>
      <c r="E19" s="77" t="s">
        <v>682</v>
      </c>
    </row>
    <row r="20" spans="1:5" ht="13.5" thickBot="1" x14ac:dyDescent="0.25">
      <c r="A20" s="244"/>
      <c r="B20" s="251" t="s">
        <v>10</v>
      </c>
      <c r="C20" s="12" t="s">
        <v>20</v>
      </c>
      <c r="D20" s="87">
        <v>2.41</v>
      </c>
      <c r="E20" s="77" t="s">
        <v>682</v>
      </c>
    </row>
    <row r="21" spans="1:5" ht="25.5" x14ac:dyDescent="0.2">
      <c r="A21" s="244"/>
      <c r="B21" s="249" t="s">
        <v>21</v>
      </c>
      <c r="C21" s="11" t="s">
        <v>22</v>
      </c>
      <c r="D21" s="70">
        <v>11.64</v>
      </c>
      <c r="E21" s="73" t="s">
        <v>9</v>
      </c>
    </row>
    <row r="22" spans="1:5" x14ac:dyDescent="0.2">
      <c r="A22" s="244"/>
      <c r="B22" s="250"/>
      <c r="C22" s="5" t="s">
        <v>23</v>
      </c>
      <c r="D22" s="81">
        <v>8.15</v>
      </c>
      <c r="E22" s="77" t="s">
        <v>655</v>
      </c>
    </row>
    <row r="23" spans="1:5" x14ac:dyDescent="0.2">
      <c r="A23" s="244"/>
      <c r="B23" s="250"/>
      <c r="C23" s="5" t="s">
        <v>24</v>
      </c>
      <c r="D23" s="75">
        <v>10.63</v>
      </c>
      <c r="E23" s="71" t="s">
        <v>9</v>
      </c>
    </row>
    <row r="24" spans="1:5" x14ac:dyDescent="0.2">
      <c r="A24" s="244"/>
      <c r="B24" s="250"/>
      <c r="C24" s="5" t="s">
        <v>25</v>
      </c>
      <c r="D24" s="75">
        <v>11.07</v>
      </c>
      <c r="E24" s="71" t="s">
        <v>9</v>
      </c>
    </row>
    <row r="25" spans="1:5" x14ac:dyDescent="0.2">
      <c r="A25" s="244"/>
      <c r="B25" s="250"/>
      <c r="C25" s="5" t="s">
        <v>26</v>
      </c>
      <c r="D25" s="75">
        <v>23.43</v>
      </c>
      <c r="E25" s="71" t="s">
        <v>9</v>
      </c>
    </row>
    <row r="26" spans="1:5" x14ac:dyDescent="0.2">
      <c r="A26" s="244"/>
      <c r="B26" s="250"/>
      <c r="C26" s="5" t="s">
        <v>27</v>
      </c>
      <c r="D26" s="81">
        <v>8.15</v>
      </c>
      <c r="E26" s="77" t="s">
        <v>655</v>
      </c>
    </row>
    <row r="27" spans="1:5" x14ac:dyDescent="0.2">
      <c r="A27" s="244"/>
      <c r="B27" s="250"/>
      <c r="C27" s="5" t="s">
        <v>28</v>
      </c>
      <c r="D27" s="81">
        <v>8.15</v>
      </c>
      <c r="E27" s="77" t="s">
        <v>655</v>
      </c>
    </row>
    <row r="28" spans="1:5" ht="13.5" thickBot="1" x14ac:dyDescent="0.25">
      <c r="A28" s="245"/>
      <c r="B28" s="251"/>
      <c r="C28" s="5" t="s">
        <v>29</v>
      </c>
      <c r="D28" s="81">
        <v>8.15</v>
      </c>
      <c r="E28" s="77" t="s">
        <v>655</v>
      </c>
    </row>
    <row r="29" spans="1:5" x14ac:dyDescent="0.2">
      <c r="A29" s="243" t="s">
        <v>30</v>
      </c>
      <c r="B29" s="249" t="s">
        <v>31</v>
      </c>
      <c r="C29" s="4" t="s">
        <v>32</v>
      </c>
      <c r="D29" s="84">
        <v>0.77</v>
      </c>
      <c r="E29" s="73" t="s">
        <v>9</v>
      </c>
    </row>
    <row r="30" spans="1:5" x14ac:dyDescent="0.2">
      <c r="A30" s="244"/>
      <c r="B30" s="250"/>
      <c r="C30" s="5" t="s">
        <v>33</v>
      </c>
      <c r="D30" s="70">
        <v>0.42</v>
      </c>
      <c r="E30" s="71" t="s">
        <v>9</v>
      </c>
    </row>
    <row r="31" spans="1:5" x14ac:dyDescent="0.2">
      <c r="A31" s="244"/>
      <c r="B31" s="250"/>
      <c r="C31" s="5" t="s">
        <v>34</v>
      </c>
      <c r="D31" s="70">
        <v>0.92</v>
      </c>
      <c r="E31" s="71" t="s">
        <v>9</v>
      </c>
    </row>
    <row r="32" spans="1:5" x14ac:dyDescent="0.2">
      <c r="A32" s="244"/>
      <c r="B32" s="250"/>
      <c r="C32" s="5" t="s">
        <v>35</v>
      </c>
      <c r="D32" s="70">
        <v>0.46</v>
      </c>
      <c r="E32" s="71" t="s">
        <v>9</v>
      </c>
    </row>
    <row r="33" spans="1:5" x14ac:dyDescent="0.2">
      <c r="A33" s="244"/>
      <c r="B33" s="250"/>
      <c r="C33" s="13" t="s">
        <v>36</v>
      </c>
      <c r="D33" s="78">
        <v>0.47</v>
      </c>
      <c r="E33" s="77" t="s">
        <v>656</v>
      </c>
    </row>
    <row r="34" spans="1:5" x14ac:dyDescent="0.2">
      <c r="A34" s="244"/>
      <c r="B34" s="250"/>
      <c r="C34" s="13" t="s">
        <v>37</v>
      </c>
      <c r="D34" s="78">
        <v>0.47</v>
      </c>
      <c r="E34" s="77" t="s">
        <v>656</v>
      </c>
    </row>
    <row r="35" spans="1:5" x14ac:dyDescent="0.2">
      <c r="A35" s="244"/>
      <c r="B35" s="250"/>
      <c r="C35" s="13" t="s">
        <v>38</v>
      </c>
      <c r="D35" s="78">
        <v>0.47</v>
      </c>
      <c r="E35" s="77" t="s">
        <v>656</v>
      </c>
    </row>
    <row r="36" spans="1:5" x14ac:dyDescent="0.2">
      <c r="A36" s="244"/>
      <c r="B36" s="250"/>
      <c r="C36" s="13" t="s">
        <v>39</v>
      </c>
      <c r="D36" s="78">
        <v>0.47</v>
      </c>
      <c r="E36" s="77" t="s">
        <v>656</v>
      </c>
    </row>
    <row r="37" spans="1:5" x14ac:dyDescent="0.2">
      <c r="A37" s="244"/>
      <c r="B37" s="250"/>
      <c r="C37" s="13" t="s">
        <v>40</v>
      </c>
      <c r="D37" s="78">
        <v>0.47</v>
      </c>
      <c r="E37" s="77" t="s">
        <v>656</v>
      </c>
    </row>
    <row r="38" spans="1:5" x14ac:dyDescent="0.2">
      <c r="A38" s="244"/>
      <c r="B38" s="250"/>
      <c r="C38" s="13" t="s">
        <v>41</v>
      </c>
      <c r="D38" s="78">
        <v>0.47</v>
      </c>
      <c r="E38" s="77" t="s">
        <v>656</v>
      </c>
    </row>
    <row r="39" spans="1:5" ht="13.5" thickBot="1" x14ac:dyDescent="0.25">
      <c r="A39" s="245"/>
      <c r="B39" s="251"/>
      <c r="C39" s="6" t="s">
        <v>42</v>
      </c>
      <c r="D39" s="87">
        <v>0.47</v>
      </c>
      <c r="E39" s="88" t="s">
        <v>656</v>
      </c>
    </row>
    <row r="40" spans="1:5" x14ac:dyDescent="0.2">
      <c r="A40" s="243" t="s">
        <v>43</v>
      </c>
      <c r="B40" s="250" t="s">
        <v>7</v>
      </c>
      <c r="C40" s="5" t="s">
        <v>44</v>
      </c>
      <c r="D40" s="102">
        <v>0.96</v>
      </c>
      <c r="E40" s="103" t="s">
        <v>658</v>
      </c>
    </row>
    <row r="41" spans="1:5" x14ac:dyDescent="0.2">
      <c r="A41" s="244"/>
      <c r="B41" s="250"/>
      <c r="C41" s="5" t="s">
        <v>45</v>
      </c>
      <c r="D41" s="78">
        <v>0.96</v>
      </c>
      <c r="E41" s="103" t="s">
        <v>658</v>
      </c>
    </row>
    <row r="42" spans="1:5" x14ac:dyDescent="0.2">
      <c r="A42" s="244"/>
      <c r="B42" s="250"/>
      <c r="C42" s="5" t="s">
        <v>46</v>
      </c>
      <c r="D42" s="78">
        <v>0.96</v>
      </c>
      <c r="E42" s="103" t="s">
        <v>658</v>
      </c>
    </row>
    <row r="43" spans="1:5" x14ac:dyDescent="0.2">
      <c r="A43" s="244"/>
      <c r="B43" s="250"/>
      <c r="C43" s="5" t="s">
        <v>47</v>
      </c>
      <c r="D43" s="78">
        <v>0.96</v>
      </c>
      <c r="E43" s="103" t="s">
        <v>658</v>
      </c>
    </row>
    <row r="44" spans="1:5" x14ac:dyDescent="0.2">
      <c r="A44" s="244"/>
      <c r="B44" s="250"/>
      <c r="C44" s="5" t="s">
        <v>48</v>
      </c>
      <c r="D44" s="78">
        <v>0.96</v>
      </c>
      <c r="E44" s="103" t="s">
        <v>658</v>
      </c>
    </row>
    <row r="45" spans="1:5" x14ac:dyDescent="0.2">
      <c r="A45" s="244"/>
      <c r="B45" s="250"/>
      <c r="C45" s="5" t="s">
        <v>49</v>
      </c>
      <c r="D45" s="78">
        <v>0.96</v>
      </c>
      <c r="E45" s="103" t="s">
        <v>658</v>
      </c>
    </row>
    <row r="46" spans="1:5" x14ac:dyDescent="0.2">
      <c r="A46" s="244"/>
      <c r="B46" s="250"/>
      <c r="C46" s="5" t="s">
        <v>50</v>
      </c>
      <c r="D46" s="78">
        <v>0.96</v>
      </c>
      <c r="E46" s="103" t="s">
        <v>658</v>
      </c>
    </row>
    <row r="47" spans="1:5" x14ac:dyDescent="0.2">
      <c r="A47" s="244"/>
      <c r="B47" s="250"/>
      <c r="C47" s="5" t="s">
        <v>51</v>
      </c>
      <c r="D47" s="78">
        <v>0.96</v>
      </c>
      <c r="E47" s="103" t="s">
        <v>658</v>
      </c>
    </row>
    <row r="48" spans="1:5" x14ac:dyDescent="0.2">
      <c r="A48" s="244"/>
      <c r="B48" s="250"/>
      <c r="C48" s="5" t="s">
        <v>52</v>
      </c>
      <c r="D48" s="78">
        <v>0.96</v>
      </c>
      <c r="E48" s="103" t="s">
        <v>658</v>
      </c>
    </row>
    <row r="49" spans="1:5" x14ac:dyDescent="0.2">
      <c r="A49" s="244"/>
      <c r="B49" s="250"/>
      <c r="C49" s="5" t="s">
        <v>53</v>
      </c>
      <c r="D49" s="78">
        <v>0.96</v>
      </c>
      <c r="E49" s="103" t="s">
        <v>658</v>
      </c>
    </row>
    <row r="50" spans="1:5" x14ac:dyDescent="0.2">
      <c r="A50" s="244"/>
      <c r="B50" s="250"/>
      <c r="C50" s="5" t="s">
        <v>54</v>
      </c>
      <c r="D50" s="78">
        <v>0.96</v>
      </c>
      <c r="E50" s="103" t="s">
        <v>658</v>
      </c>
    </row>
    <row r="51" spans="1:5" x14ac:dyDescent="0.2">
      <c r="A51" s="244"/>
      <c r="B51" s="250"/>
      <c r="C51" s="5" t="s">
        <v>55</v>
      </c>
      <c r="D51" s="78">
        <v>0.96</v>
      </c>
      <c r="E51" s="103" t="s">
        <v>658</v>
      </c>
    </row>
    <row r="52" spans="1:5" x14ac:dyDescent="0.2">
      <c r="A52" s="244"/>
      <c r="B52" s="250"/>
      <c r="C52" s="5" t="s">
        <v>56</v>
      </c>
      <c r="D52" s="78">
        <v>0.96</v>
      </c>
      <c r="E52" s="103" t="s">
        <v>658</v>
      </c>
    </row>
    <row r="53" spans="1:5" x14ac:dyDescent="0.2">
      <c r="A53" s="244"/>
      <c r="B53" s="250"/>
      <c r="C53" s="5" t="s">
        <v>57</v>
      </c>
      <c r="D53" s="78">
        <v>0.96</v>
      </c>
      <c r="E53" s="103" t="s">
        <v>658</v>
      </c>
    </row>
    <row r="54" spans="1:5" x14ac:dyDescent="0.2">
      <c r="A54" s="244"/>
      <c r="B54" s="250"/>
      <c r="C54" s="5" t="s">
        <v>58</v>
      </c>
      <c r="D54" s="75">
        <v>0.8</v>
      </c>
      <c r="E54" s="71" t="s">
        <v>9</v>
      </c>
    </row>
    <row r="55" spans="1:5" x14ac:dyDescent="0.2">
      <c r="A55" s="244"/>
      <c r="B55" s="250"/>
      <c r="C55" s="5" t="s">
        <v>59</v>
      </c>
      <c r="D55" s="78">
        <v>0.96</v>
      </c>
      <c r="E55" s="103" t="s">
        <v>658</v>
      </c>
    </row>
    <row r="56" spans="1:5" x14ac:dyDescent="0.2">
      <c r="A56" s="244"/>
      <c r="B56" s="250"/>
      <c r="C56" s="5" t="s">
        <v>60</v>
      </c>
      <c r="D56" s="78">
        <v>0.96</v>
      </c>
      <c r="E56" s="103" t="s">
        <v>658</v>
      </c>
    </row>
    <row r="57" spans="1:5" x14ac:dyDescent="0.2">
      <c r="A57" s="244"/>
      <c r="B57" s="250"/>
      <c r="C57" s="5" t="s">
        <v>61</v>
      </c>
      <c r="D57" s="78">
        <v>0.96</v>
      </c>
      <c r="E57" s="103" t="s">
        <v>658</v>
      </c>
    </row>
    <row r="58" spans="1:5" x14ac:dyDescent="0.2">
      <c r="A58" s="244"/>
      <c r="B58" s="250"/>
      <c r="C58" s="5" t="s">
        <v>62</v>
      </c>
      <c r="D58" s="78">
        <v>0.96</v>
      </c>
      <c r="E58" s="103" t="s">
        <v>658</v>
      </c>
    </row>
    <row r="59" spans="1:5" x14ac:dyDescent="0.2">
      <c r="A59" s="244"/>
      <c r="B59" s="250"/>
      <c r="C59" s="5" t="s">
        <v>63</v>
      </c>
      <c r="D59" s="78">
        <v>0.96</v>
      </c>
      <c r="E59" s="103" t="s">
        <v>658</v>
      </c>
    </row>
    <row r="60" spans="1:5" x14ac:dyDescent="0.2">
      <c r="A60" s="244"/>
      <c r="B60" s="250"/>
      <c r="C60" s="5" t="s">
        <v>64</v>
      </c>
      <c r="D60" s="75">
        <v>0.96</v>
      </c>
      <c r="E60" s="71" t="s">
        <v>9</v>
      </c>
    </row>
    <row r="61" spans="1:5" x14ac:dyDescent="0.2">
      <c r="A61" s="244"/>
      <c r="B61" s="250"/>
      <c r="C61" s="5" t="s">
        <v>65</v>
      </c>
      <c r="D61" s="78">
        <v>0.96</v>
      </c>
      <c r="E61" s="103" t="s">
        <v>658</v>
      </c>
    </row>
    <row r="62" spans="1:5" x14ac:dyDescent="0.2">
      <c r="A62" s="244"/>
      <c r="B62" s="250"/>
      <c r="C62" s="5" t="s">
        <v>66</v>
      </c>
      <c r="D62" s="78">
        <v>0.96</v>
      </c>
      <c r="E62" s="103" t="s">
        <v>658</v>
      </c>
    </row>
    <row r="63" spans="1:5" ht="13.5" thickBot="1" x14ac:dyDescent="0.25">
      <c r="A63" s="244"/>
      <c r="B63" s="250"/>
      <c r="C63" s="13" t="s">
        <v>67</v>
      </c>
      <c r="D63" s="78">
        <v>0.96</v>
      </c>
      <c r="E63" s="103" t="s">
        <v>658</v>
      </c>
    </row>
    <row r="64" spans="1:5" x14ac:dyDescent="0.2">
      <c r="A64" s="244"/>
      <c r="B64" s="249" t="s">
        <v>10</v>
      </c>
      <c r="C64" s="85" t="s">
        <v>68</v>
      </c>
      <c r="D64" s="86">
        <v>2.4500000000000002</v>
      </c>
      <c r="E64" s="80" t="s">
        <v>661</v>
      </c>
    </row>
    <row r="65" spans="1:5" x14ac:dyDescent="0.2">
      <c r="A65" s="244"/>
      <c r="B65" s="250"/>
      <c r="C65" s="5" t="s">
        <v>70</v>
      </c>
      <c r="D65" s="78">
        <v>2.4500000000000002</v>
      </c>
      <c r="E65" s="77" t="s">
        <v>661</v>
      </c>
    </row>
    <row r="66" spans="1:5" x14ac:dyDescent="0.2">
      <c r="A66" s="244"/>
      <c r="B66" s="250"/>
      <c r="C66" s="5" t="s">
        <v>71</v>
      </c>
      <c r="D66" s="78">
        <v>2.4500000000000002</v>
      </c>
      <c r="E66" s="77" t="s">
        <v>661</v>
      </c>
    </row>
    <row r="67" spans="1:5" x14ac:dyDescent="0.2">
      <c r="A67" s="244"/>
      <c r="B67" s="250"/>
      <c r="C67" s="5" t="s">
        <v>72</v>
      </c>
      <c r="D67" s="78">
        <v>2.4500000000000002</v>
      </c>
      <c r="E67" s="77" t="s">
        <v>661</v>
      </c>
    </row>
    <row r="68" spans="1:5" x14ac:dyDescent="0.2">
      <c r="A68" s="244"/>
      <c r="B68" s="250"/>
      <c r="C68" s="5" t="s">
        <v>73</v>
      </c>
      <c r="D68" s="78">
        <v>2.4500000000000002</v>
      </c>
      <c r="E68" s="77" t="s">
        <v>661</v>
      </c>
    </row>
    <row r="69" spans="1:5" x14ac:dyDescent="0.2">
      <c r="A69" s="244"/>
      <c r="B69" s="250"/>
      <c r="C69" s="5" t="s">
        <v>74</v>
      </c>
      <c r="D69" s="78">
        <v>2.4500000000000002</v>
      </c>
      <c r="E69" s="77" t="s">
        <v>661</v>
      </c>
    </row>
    <row r="70" spans="1:5" x14ac:dyDescent="0.2">
      <c r="A70" s="244"/>
      <c r="B70" s="250"/>
      <c r="C70" s="5" t="s">
        <v>75</v>
      </c>
      <c r="D70" s="78">
        <v>2.4500000000000002</v>
      </c>
      <c r="E70" s="77" t="s">
        <v>661</v>
      </c>
    </row>
    <row r="71" spans="1:5" x14ac:dyDescent="0.2">
      <c r="A71" s="244"/>
      <c r="B71" s="250"/>
      <c r="C71" s="5" t="s">
        <v>76</v>
      </c>
      <c r="D71" s="78">
        <v>2.4500000000000002</v>
      </c>
      <c r="E71" s="77" t="s">
        <v>661</v>
      </c>
    </row>
    <row r="72" spans="1:5" x14ac:dyDescent="0.2">
      <c r="A72" s="244"/>
      <c r="B72" s="250"/>
      <c r="C72" s="5" t="s">
        <v>77</v>
      </c>
      <c r="D72" s="78">
        <v>2.4500000000000002</v>
      </c>
      <c r="E72" s="77" t="s">
        <v>661</v>
      </c>
    </row>
    <row r="73" spans="1:5" x14ac:dyDescent="0.2">
      <c r="A73" s="244"/>
      <c r="B73" s="250"/>
      <c r="C73" s="5" t="s">
        <v>78</v>
      </c>
      <c r="D73" s="78">
        <v>2.4500000000000002</v>
      </c>
      <c r="E73" s="77" t="s">
        <v>661</v>
      </c>
    </row>
    <row r="74" spans="1:5" x14ac:dyDescent="0.2">
      <c r="A74" s="244"/>
      <c r="B74" s="250"/>
      <c r="C74" s="5" t="s">
        <v>79</v>
      </c>
      <c r="D74" s="78">
        <v>2.4500000000000002</v>
      </c>
      <c r="E74" s="77" t="s">
        <v>661</v>
      </c>
    </row>
    <row r="75" spans="1:5" x14ac:dyDescent="0.2">
      <c r="A75" s="244"/>
      <c r="B75" s="250"/>
      <c r="C75" s="5" t="s">
        <v>80</v>
      </c>
      <c r="D75" s="78">
        <v>2.4500000000000002</v>
      </c>
      <c r="E75" s="77" t="s">
        <v>661</v>
      </c>
    </row>
    <row r="76" spans="1:5" x14ac:dyDescent="0.2">
      <c r="A76" s="244"/>
      <c r="B76" s="250"/>
      <c r="C76" s="5" t="s">
        <v>81</v>
      </c>
      <c r="D76" s="78">
        <v>2.4500000000000002</v>
      </c>
      <c r="E76" s="77" t="s">
        <v>661</v>
      </c>
    </row>
    <row r="77" spans="1:5" x14ac:dyDescent="0.2">
      <c r="A77" s="244"/>
      <c r="B77" s="250"/>
      <c r="C77" s="5" t="s">
        <v>82</v>
      </c>
      <c r="D77" s="78">
        <v>2.4500000000000002</v>
      </c>
      <c r="E77" s="77" t="s">
        <v>661</v>
      </c>
    </row>
    <row r="78" spans="1:5" x14ac:dyDescent="0.2">
      <c r="A78" s="244"/>
      <c r="B78" s="250"/>
      <c r="C78" s="5" t="s">
        <v>83</v>
      </c>
      <c r="D78" s="78">
        <v>2.4500000000000002</v>
      </c>
      <c r="E78" s="77" t="s">
        <v>661</v>
      </c>
    </row>
    <row r="79" spans="1:5" ht="13.5" thickBot="1" x14ac:dyDescent="0.25">
      <c r="A79" s="252"/>
      <c r="B79" s="251"/>
      <c r="C79" s="6" t="s">
        <v>84</v>
      </c>
      <c r="D79" s="87">
        <v>2.4500000000000002</v>
      </c>
      <c r="E79" s="88" t="s">
        <v>661</v>
      </c>
    </row>
    <row r="80" spans="1:5" x14ac:dyDescent="0.2">
      <c r="A80" s="254" t="s">
        <v>85</v>
      </c>
      <c r="B80" s="249" t="s">
        <v>31</v>
      </c>
      <c r="C80" s="4" t="s">
        <v>88</v>
      </c>
      <c r="D80" s="79">
        <v>6.8500000000000005E-2</v>
      </c>
      <c r="E80" s="80" t="s">
        <v>662</v>
      </c>
    </row>
    <row r="81" spans="1:5" x14ac:dyDescent="0.2">
      <c r="A81" s="255"/>
      <c r="B81" s="250"/>
      <c r="C81" s="5" t="s">
        <v>89</v>
      </c>
      <c r="D81" s="81">
        <v>6.8500000000000005E-2</v>
      </c>
      <c r="E81" s="77" t="s">
        <v>662</v>
      </c>
    </row>
    <row r="82" spans="1:5" x14ac:dyDescent="0.2">
      <c r="A82" s="255"/>
      <c r="B82" s="250"/>
      <c r="C82" s="5" t="s">
        <v>90</v>
      </c>
      <c r="D82" s="81">
        <v>6.8500000000000005E-2</v>
      </c>
      <c r="E82" s="77" t="s">
        <v>662</v>
      </c>
    </row>
    <row r="83" spans="1:5" x14ac:dyDescent="0.2">
      <c r="A83" s="255"/>
      <c r="B83" s="250"/>
      <c r="C83" s="5" t="s">
        <v>91</v>
      </c>
      <c r="D83" s="81">
        <v>6.8500000000000005E-2</v>
      </c>
      <c r="E83" s="77" t="s">
        <v>662</v>
      </c>
    </row>
    <row r="84" spans="1:5" x14ac:dyDescent="0.2">
      <c r="A84" s="255"/>
      <c r="B84" s="250"/>
      <c r="C84" s="5" t="s">
        <v>92</v>
      </c>
      <c r="D84" s="81">
        <v>6.8500000000000005E-2</v>
      </c>
      <c r="E84" s="77" t="s">
        <v>662</v>
      </c>
    </row>
    <row r="85" spans="1:5" x14ac:dyDescent="0.2">
      <c r="A85" s="255"/>
      <c r="B85" s="250"/>
      <c r="C85" s="5" t="s">
        <v>93</v>
      </c>
      <c r="D85" s="81">
        <v>6.8500000000000005E-2</v>
      </c>
      <c r="E85" s="77" t="s">
        <v>662</v>
      </c>
    </row>
    <row r="86" spans="1:5" x14ac:dyDescent="0.2">
      <c r="A86" s="255"/>
      <c r="B86" s="250"/>
      <c r="C86" s="5" t="s">
        <v>94</v>
      </c>
      <c r="D86" s="81">
        <v>6.8500000000000005E-2</v>
      </c>
      <c r="E86" s="77" t="s">
        <v>662</v>
      </c>
    </row>
    <row r="87" spans="1:5" ht="13.5" thickBot="1" x14ac:dyDescent="0.25">
      <c r="A87" s="255"/>
      <c r="B87" s="251"/>
      <c r="C87" s="13" t="s">
        <v>95</v>
      </c>
      <c r="D87" s="81">
        <v>6.8500000000000005E-2</v>
      </c>
      <c r="E87" s="88" t="s">
        <v>662</v>
      </c>
    </row>
    <row r="88" spans="1:5" x14ac:dyDescent="0.2">
      <c r="A88" s="243" t="s">
        <v>96</v>
      </c>
      <c r="B88" s="249" t="s">
        <v>7</v>
      </c>
      <c r="C88" s="4" t="s">
        <v>97</v>
      </c>
      <c r="D88" s="84">
        <v>2.2000000000000002</v>
      </c>
      <c r="E88" s="73" t="s">
        <v>9</v>
      </c>
    </row>
    <row r="89" spans="1:5" x14ac:dyDescent="0.2">
      <c r="A89" s="244"/>
      <c r="B89" s="250"/>
      <c r="C89" s="14" t="s">
        <v>98</v>
      </c>
      <c r="D89" s="78">
        <v>2.2000000000000002</v>
      </c>
      <c r="E89" s="77" t="s">
        <v>664</v>
      </c>
    </row>
    <row r="90" spans="1:5" x14ac:dyDescent="0.2">
      <c r="A90" s="244"/>
      <c r="B90" s="250"/>
      <c r="C90" s="14" t="s">
        <v>99</v>
      </c>
      <c r="D90" s="78">
        <v>2.2000000000000002</v>
      </c>
      <c r="E90" s="77" t="s">
        <v>664</v>
      </c>
    </row>
    <row r="91" spans="1:5" ht="25.5" x14ac:dyDescent="0.2">
      <c r="A91" s="244"/>
      <c r="B91" s="250"/>
      <c r="C91" s="14" t="s">
        <v>100</v>
      </c>
      <c r="D91" s="78">
        <v>2.2000000000000002</v>
      </c>
      <c r="E91" s="77" t="s">
        <v>664</v>
      </c>
    </row>
    <row r="92" spans="1:5" ht="25.5" x14ac:dyDescent="0.2">
      <c r="A92" s="244"/>
      <c r="B92" s="250"/>
      <c r="C92" s="14" t="s">
        <v>101</v>
      </c>
      <c r="D92" s="75">
        <v>2.2000000000000002</v>
      </c>
      <c r="E92" s="71" t="s">
        <v>9</v>
      </c>
    </row>
    <row r="93" spans="1:5" x14ac:dyDescent="0.2">
      <c r="A93" s="244"/>
      <c r="B93" s="250"/>
      <c r="C93" s="14" t="s">
        <v>102</v>
      </c>
      <c r="D93" s="78">
        <v>2.2000000000000002</v>
      </c>
      <c r="E93" s="77" t="s">
        <v>664</v>
      </c>
    </row>
    <row r="94" spans="1:5" x14ac:dyDescent="0.2">
      <c r="A94" s="244"/>
      <c r="B94" s="250"/>
      <c r="C94" s="5" t="s">
        <v>103</v>
      </c>
      <c r="D94" s="75">
        <v>5.66</v>
      </c>
      <c r="E94" s="71" t="s">
        <v>9</v>
      </c>
    </row>
    <row r="95" spans="1:5" x14ac:dyDescent="0.2">
      <c r="A95" s="244"/>
      <c r="B95" s="250"/>
      <c r="C95" s="14" t="s">
        <v>104</v>
      </c>
      <c r="D95" s="78">
        <v>2.2000000000000002</v>
      </c>
      <c r="E95" s="77" t="s">
        <v>664</v>
      </c>
    </row>
    <row r="96" spans="1:5" x14ac:dyDescent="0.2">
      <c r="A96" s="244"/>
      <c r="B96" s="250"/>
      <c r="C96" s="14" t="s">
        <v>105</v>
      </c>
      <c r="D96" s="78">
        <v>2.2000000000000002</v>
      </c>
      <c r="E96" s="77" t="s">
        <v>664</v>
      </c>
    </row>
    <row r="97" spans="1:5" x14ac:dyDescent="0.2">
      <c r="A97" s="244"/>
      <c r="B97" s="250"/>
      <c r="C97" s="14" t="s">
        <v>106</v>
      </c>
      <c r="D97" s="78">
        <v>2.2000000000000002</v>
      </c>
      <c r="E97" s="77" t="s">
        <v>664</v>
      </c>
    </row>
    <row r="98" spans="1:5" x14ac:dyDescent="0.2">
      <c r="A98" s="244"/>
      <c r="B98" s="250"/>
      <c r="C98" s="14" t="s">
        <v>107</v>
      </c>
      <c r="D98" s="78">
        <v>2.2000000000000002</v>
      </c>
      <c r="E98" s="77" t="s">
        <v>664</v>
      </c>
    </row>
    <row r="99" spans="1:5" ht="25.5" x14ac:dyDescent="0.2">
      <c r="A99" s="244"/>
      <c r="B99" s="250"/>
      <c r="C99" s="14" t="s">
        <v>108</v>
      </c>
      <c r="D99" s="75">
        <v>2.2000000000000002</v>
      </c>
      <c r="E99" s="71" t="s">
        <v>9</v>
      </c>
    </row>
    <row r="100" spans="1:5" ht="25.5" x14ac:dyDescent="0.2">
      <c r="A100" s="244"/>
      <c r="B100" s="250"/>
      <c r="C100" s="14" t="s">
        <v>109</v>
      </c>
      <c r="D100" s="75">
        <v>1.43</v>
      </c>
      <c r="E100" s="71" t="s">
        <v>9</v>
      </c>
    </row>
    <row r="101" spans="1:5" x14ac:dyDescent="0.2">
      <c r="A101" s="244"/>
      <c r="B101" s="250"/>
      <c r="C101" s="14" t="s">
        <v>110</v>
      </c>
      <c r="D101" s="75">
        <v>2.2000000000000002</v>
      </c>
      <c r="E101" s="71" t="s">
        <v>9</v>
      </c>
    </row>
    <row r="102" spans="1:5" x14ac:dyDescent="0.2">
      <c r="A102" s="244"/>
      <c r="B102" s="250"/>
      <c r="C102" s="14" t="s">
        <v>111</v>
      </c>
      <c r="D102" s="75">
        <v>2.2000000000000002</v>
      </c>
      <c r="E102" s="71" t="s">
        <v>9</v>
      </c>
    </row>
    <row r="103" spans="1:5" x14ac:dyDescent="0.2">
      <c r="A103" s="244"/>
      <c r="B103" s="250"/>
      <c r="C103" s="14" t="s">
        <v>112</v>
      </c>
      <c r="D103" s="75">
        <v>2.2000000000000002</v>
      </c>
      <c r="E103" s="71" t="s">
        <v>9</v>
      </c>
    </row>
    <row r="104" spans="1:5" x14ac:dyDescent="0.2">
      <c r="A104" s="244"/>
      <c r="B104" s="250"/>
      <c r="C104" s="14" t="s">
        <v>113</v>
      </c>
      <c r="D104" s="75">
        <v>2.2000000000000002</v>
      </c>
      <c r="E104" s="71" t="s">
        <v>9</v>
      </c>
    </row>
    <row r="105" spans="1:5" x14ac:dyDescent="0.2">
      <c r="A105" s="244"/>
      <c r="B105" s="250"/>
      <c r="C105" s="14" t="s">
        <v>114</v>
      </c>
      <c r="D105" s="78">
        <v>2.2000000000000002</v>
      </c>
      <c r="E105" s="77" t="s">
        <v>664</v>
      </c>
    </row>
    <row r="106" spans="1:5" x14ac:dyDescent="0.2">
      <c r="A106" s="244"/>
      <c r="B106" s="250"/>
      <c r="C106" s="14" t="s">
        <v>115</v>
      </c>
      <c r="D106" s="78">
        <v>2.2000000000000002</v>
      </c>
      <c r="E106" s="77" t="s">
        <v>664</v>
      </c>
    </row>
    <row r="107" spans="1:5" x14ac:dyDescent="0.2">
      <c r="A107" s="244"/>
      <c r="B107" s="250"/>
      <c r="C107" s="14" t="s">
        <v>116</v>
      </c>
      <c r="D107" s="78">
        <v>2.2000000000000002</v>
      </c>
      <c r="E107" s="77" t="s">
        <v>664</v>
      </c>
    </row>
    <row r="108" spans="1:5" x14ac:dyDescent="0.2">
      <c r="A108" s="244"/>
      <c r="B108" s="250"/>
      <c r="C108" s="14" t="s">
        <v>117</v>
      </c>
      <c r="D108" s="78">
        <v>2.2000000000000002</v>
      </c>
      <c r="E108" s="77" t="s">
        <v>664</v>
      </c>
    </row>
    <row r="109" spans="1:5" x14ac:dyDescent="0.2">
      <c r="A109" s="244"/>
      <c r="B109" s="250"/>
      <c r="C109" s="14" t="s">
        <v>118</v>
      </c>
      <c r="D109" s="78">
        <v>2.2000000000000002</v>
      </c>
      <c r="E109" s="77" t="s">
        <v>664</v>
      </c>
    </row>
    <row r="110" spans="1:5" x14ac:dyDescent="0.2">
      <c r="A110" s="244"/>
      <c r="B110" s="250"/>
      <c r="C110" s="14" t="s">
        <v>119</v>
      </c>
      <c r="D110" s="78">
        <v>2.2000000000000002</v>
      </c>
      <c r="E110" s="77" t="s">
        <v>664</v>
      </c>
    </row>
    <row r="111" spans="1:5" x14ac:dyDescent="0.2">
      <c r="A111" s="244"/>
      <c r="B111" s="250"/>
      <c r="C111" s="14" t="s">
        <v>120</v>
      </c>
      <c r="D111" s="78">
        <v>2.2000000000000002</v>
      </c>
      <c r="E111" s="77" t="s">
        <v>664</v>
      </c>
    </row>
    <row r="112" spans="1:5" x14ac:dyDescent="0.2">
      <c r="A112" s="244"/>
      <c r="B112" s="250"/>
      <c r="C112" s="5" t="s">
        <v>121</v>
      </c>
      <c r="D112" s="75">
        <v>2.2000000000000002</v>
      </c>
      <c r="E112" s="71" t="s">
        <v>9</v>
      </c>
    </row>
    <row r="113" spans="1:5" x14ac:dyDescent="0.2">
      <c r="A113" s="244"/>
      <c r="B113" s="250"/>
      <c r="C113" s="14" t="s">
        <v>122</v>
      </c>
      <c r="D113" s="78">
        <v>2.2000000000000002</v>
      </c>
      <c r="E113" s="77" t="s">
        <v>664</v>
      </c>
    </row>
    <row r="114" spans="1:5" x14ac:dyDescent="0.2">
      <c r="A114" s="244"/>
      <c r="B114" s="250"/>
      <c r="C114" s="5" t="s">
        <v>123</v>
      </c>
      <c r="D114" s="75">
        <v>2.2000000000000002</v>
      </c>
      <c r="E114" s="71" t="s">
        <v>9</v>
      </c>
    </row>
    <row r="115" spans="1:5" x14ac:dyDescent="0.2">
      <c r="A115" s="244"/>
      <c r="B115" s="250"/>
      <c r="C115" s="14" t="s">
        <v>124</v>
      </c>
      <c r="D115" s="78">
        <v>2.2000000000000002</v>
      </c>
      <c r="E115" s="77" t="s">
        <v>664</v>
      </c>
    </row>
    <row r="116" spans="1:5" x14ac:dyDescent="0.2">
      <c r="A116" s="244"/>
      <c r="B116" s="250"/>
      <c r="C116" s="5" t="s">
        <v>125</v>
      </c>
      <c r="D116" s="75">
        <v>2.2000000000000002</v>
      </c>
      <c r="E116" s="71" t="s">
        <v>9</v>
      </c>
    </row>
    <row r="117" spans="1:5" x14ac:dyDescent="0.2">
      <c r="A117" s="244"/>
      <c r="B117" s="250"/>
      <c r="C117" s="5" t="s">
        <v>126</v>
      </c>
      <c r="D117" s="75">
        <v>2.2000000000000002</v>
      </c>
      <c r="E117" s="71" t="s">
        <v>9</v>
      </c>
    </row>
    <row r="118" spans="1:5" x14ac:dyDescent="0.2">
      <c r="A118" s="244"/>
      <c r="B118" s="250"/>
      <c r="C118" s="14" t="s">
        <v>127</v>
      </c>
      <c r="D118" s="78">
        <v>2.2000000000000002</v>
      </c>
      <c r="E118" s="77" t="s">
        <v>664</v>
      </c>
    </row>
    <row r="119" spans="1:5" x14ac:dyDescent="0.2">
      <c r="A119" s="244"/>
      <c r="B119" s="250"/>
      <c r="C119" s="14" t="s">
        <v>128</v>
      </c>
      <c r="D119" s="78">
        <v>2.2000000000000002</v>
      </c>
      <c r="E119" s="77" t="s">
        <v>664</v>
      </c>
    </row>
    <row r="120" spans="1:5" x14ac:dyDescent="0.2">
      <c r="A120" s="244"/>
      <c r="B120" s="250"/>
      <c r="C120" s="14" t="s">
        <v>129</v>
      </c>
      <c r="D120" s="78">
        <v>2.2000000000000002</v>
      </c>
      <c r="E120" s="77" t="s">
        <v>664</v>
      </c>
    </row>
    <row r="121" spans="1:5" x14ac:dyDescent="0.2">
      <c r="A121" s="244"/>
      <c r="B121" s="250"/>
      <c r="C121" s="14" t="s">
        <v>130</v>
      </c>
      <c r="D121" s="78">
        <v>2.2000000000000002</v>
      </c>
      <c r="E121" s="77" t="s">
        <v>664</v>
      </c>
    </row>
    <row r="122" spans="1:5" x14ac:dyDescent="0.2">
      <c r="A122" s="244"/>
      <c r="B122" s="250"/>
      <c r="C122" s="5" t="s">
        <v>131</v>
      </c>
      <c r="D122" s="75">
        <v>2.2000000000000002</v>
      </c>
      <c r="E122" s="71" t="s">
        <v>9</v>
      </c>
    </row>
    <row r="123" spans="1:5" x14ac:dyDescent="0.2">
      <c r="A123" s="244"/>
      <c r="B123" s="250"/>
      <c r="C123" s="14" t="s">
        <v>132</v>
      </c>
      <c r="D123" s="78">
        <v>2.2000000000000002</v>
      </c>
      <c r="E123" s="77" t="s">
        <v>664</v>
      </c>
    </row>
    <row r="124" spans="1:5" ht="51" x14ac:dyDescent="0.2">
      <c r="A124" s="244"/>
      <c r="B124" s="250"/>
      <c r="C124" s="14" t="s">
        <v>133</v>
      </c>
      <c r="D124" s="75">
        <v>2.2000000000000002</v>
      </c>
      <c r="E124" s="71" t="s">
        <v>9</v>
      </c>
    </row>
    <row r="125" spans="1:5" x14ac:dyDescent="0.2">
      <c r="A125" s="244"/>
      <c r="B125" s="250"/>
      <c r="C125" s="14" t="s">
        <v>87</v>
      </c>
      <c r="D125" s="78">
        <v>2.2000000000000002</v>
      </c>
      <c r="E125" s="77" t="s">
        <v>664</v>
      </c>
    </row>
    <row r="126" spans="1:5" x14ac:dyDescent="0.2">
      <c r="A126" s="244"/>
      <c r="B126" s="250"/>
      <c r="C126" s="14" t="s">
        <v>134</v>
      </c>
      <c r="D126" s="78">
        <v>2.2000000000000002</v>
      </c>
      <c r="E126" s="77" t="s">
        <v>664</v>
      </c>
    </row>
    <row r="127" spans="1:5" x14ac:dyDescent="0.2">
      <c r="A127" s="244"/>
      <c r="B127" s="250"/>
      <c r="C127" s="14" t="s">
        <v>135</v>
      </c>
      <c r="D127" s="78">
        <v>2.2000000000000002</v>
      </c>
      <c r="E127" s="77" t="s">
        <v>664</v>
      </c>
    </row>
    <row r="128" spans="1:5" x14ac:dyDescent="0.2">
      <c r="A128" s="244"/>
      <c r="B128" s="250"/>
      <c r="C128" s="14" t="s">
        <v>136</v>
      </c>
      <c r="D128" s="78">
        <v>2.2000000000000002</v>
      </c>
      <c r="E128" s="77" t="s">
        <v>664</v>
      </c>
    </row>
    <row r="129" spans="1:5" ht="25.5" x14ac:dyDescent="0.2">
      <c r="A129" s="244"/>
      <c r="B129" s="250"/>
      <c r="C129" s="14" t="s">
        <v>137</v>
      </c>
      <c r="D129" s="78">
        <v>2.2000000000000002</v>
      </c>
      <c r="E129" s="77" t="s">
        <v>664</v>
      </c>
    </row>
    <row r="130" spans="1:5" x14ac:dyDescent="0.2">
      <c r="A130" s="244"/>
      <c r="B130" s="250"/>
      <c r="C130" s="14" t="s">
        <v>138</v>
      </c>
      <c r="D130" s="78">
        <v>2.2000000000000002</v>
      </c>
      <c r="E130" s="77" t="s">
        <v>664</v>
      </c>
    </row>
    <row r="131" spans="1:5" x14ac:dyDescent="0.2">
      <c r="A131" s="244"/>
      <c r="B131" s="250"/>
      <c r="C131" s="14" t="s">
        <v>139</v>
      </c>
      <c r="D131" s="78">
        <v>2.2000000000000002</v>
      </c>
      <c r="E131" s="77" t="s">
        <v>664</v>
      </c>
    </row>
    <row r="132" spans="1:5" x14ac:dyDescent="0.2">
      <c r="A132" s="244"/>
      <c r="B132" s="250"/>
      <c r="C132" s="14" t="s">
        <v>140</v>
      </c>
      <c r="D132" s="78">
        <v>2.2000000000000002</v>
      </c>
      <c r="E132" s="77" t="s">
        <v>664</v>
      </c>
    </row>
    <row r="133" spans="1:5" x14ac:dyDescent="0.2">
      <c r="A133" s="244"/>
      <c r="B133" s="250"/>
      <c r="C133" s="14" t="s">
        <v>141</v>
      </c>
      <c r="D133" s="78">
        <v>2.2000000000000002</v>
      </c>
      <c r="E133" s="77" t="s">
        <v>664</v>
      </c>
    </row>
    <row r="134" spans="1:5" x14ac:dyDescent="0.2">
      <c r="A134" s="244"/>
      <c r="B134" s="250"/>
      <c r="C134" s="5" t="s">
        <v>142</v>
      </c>
      <c r="D134" s="75">
        <v>2.2000000000000002</v>
      </c>
      <c r="E134" s="71" t="s">
        <v>9</v>
      </c>
    </row>
    <row r="135" spans="1:5" x14ac:dyDescent="0.2">
      <c r="A135" s="244"/>
      <c r="B135" s="250"/>
      <c r="C135" s="14" t="s">
        <v>143</v>
      </c>
      <c r="D135" s="78">
        <v>2.2000000000000002</v>
      </c>
      <c r="E135" s="77" t="s">
        <v>664</v>
      </c>
    </row>
    <row r="136" spans="1:5" x14ac:dyDescent="0.2">
      <c r="A136" s="244"/>
      <c r="B136" s="250"/>
      <c r="C136" s="14" t="s">
        <v>144</v>
      </c>
      <c r="D136" s="78">
        <v>2.2000000000000002</v>
      </c>
      <c r="E136" s="77" t="s">
        <v>664</v>
      </c>
    </row>
    <row r="137" spans="1:5" x14ac:dyDescent="0.2">
      <c r="A137" s="244"/>
      <c r="B137" s="250"/>
      <c r="C137" s="14" t="s">
        <v>145</v>
      </c>
      <c r="D137" s="78">
        <v>2.2000000000000002</v>
      </c>
      <c r="E137" s="77" t="s">
        <v>664</v>
      </c>
    </row>
    <row r="138" spans="1:5" x14ac:dyDescent="0.2">
      <c r="A138" s="244"/>
      <c r="B138" s="250"/>
      <c r="C138" s="5" t="s">
        <v>146</v>
      </c>
      <c r="D138" s="75">
        <v>2.2000000000000002</v>
      </c>
      <c r="E138" s="71" t="s">
        <v>9</v>
      </c>
    </row>
    <row r="139" spans="1:5" x14ac:dyDescent="0.2">
      <c r="A139" s="244"/>
      <c r="B139" s="250"/>
      <c r="C139" s="5" t="s">
        <v>147</v>
      </c>
      <c r="D139" s="75">
        <v>2.2000000000000002</v>
      </c>
      <c r="E139" s="71" t="s">
        <v>9</v>
      </c>
    </row>
    <row r="140" spans="1:5" x14ac:dyDescent="0.2">
      <c r="A140" s="244"/>
      <c r="B140" s="250"/>
      <c r="C140" s="5" t="s">
        <v>148</v>
      </c>
      <c r="D140" s="75">
        <v>2.2000000000000002</v>
      </c>
      <c r="E140" s="71" t="s">
        <v>9</v>
      </c>
    </row>
    <row r="141" spans="1:5" x14ac:dyDescent="0.2">
      <c r="A141" s="244"/>
      <c r="B141" s="250"/>
      <c r="C141" s="14" t="s">
        <v>149</v>
      </c>
      <c r="D141" s="78">
        <v>2.2000000000000002</v>
      </c>
      <c r="E141" s="77" t="s">
        <v>664</v>
      </c>
    </row>
    <row r="142" spans="1:5" x14ac:dyDescent="0.2">
      <c r="A142" s="244"/>
      <c r="B142" s="250"/>
      <c r="C142" s="14" t="s">
        <v>150</v>
      </c>
      <c r="D142" s="78">
        <v>2.2000000000000002</v>
      </c>
      <c r="E142" s="77" t="s">
        <v>664</v>
      </c>
    </row>
    <row r="143" spans="1:5" x14ac:dyDescent="0.2">
      <c r="A143" s="244"/>
      <c r="B143" s="250"/>
      <c r="C143" s="14" t="s">
        <v>151</v>
      </c>
      <c r="D143" s="78">
        <v>2.2000000000000002</v>
      </c>
      <c r="E143" s="77" t="s">
        <v>664</v>
      </c>
    </row>
    <row r="144" spans="1:5" x14ac:dyDescent="0.2">
      <c r="A144" s="244"/>
      <c r="B144" s="250"/>
      <c r="C144" s="14" t="s">
        <v>152</v>
      </c>
      <c r="D144" s="78">
        <v>2.2000000000000002</v>
      </c>
      <c r="E144" s="77" t="s">
        <v>664</v>
      </c>
    </row>
    <row r="145" spans="1:5" x14ac:dyDescent="0.2">
      <c r="A145" s="244"/>
      <c r="B145" s="250"/>
      <c r="C145" s="14" t="s">
        <v>153</v>
      </c>
      <c r="D145" s="78">
        <v>2.2000000000000002</v>
      </c>
      <c r="E145" s="77" t="s">
        <v>664</v>
      </c>
    </row>
    <row r="146" spans="1:5" x14ac:dyDescent="0.2">
      <c r="A146" s="244"/>
      <c r="B146" s="250"/>
      <c r="C146" s="14" t="s">
        <v>154</v>
      </c>
      <c r="D146" s="78">
        <v>2.2000000000000002</v>
      </c>
      <c r="E146" s="77" t="s">
        <v>664</v>
      </c>
    </row>
    <row r="147" spans="1:5" x14ac:dyDescent="0.2">
      <c r="A147" s="244"/>
      <c r="B147" s="250"/>
      <c r="C147" s="14" t="s">
        <v>155</v>
      </c>
      <c r="D147" s="78">
        <v>2.2000000000000002</v>
      </c>
      <c r="E147" s="77" t="s">
        <v>664</v>
      </c>
    </row>
    <row r="148" spans="1:5" ht="13.5" thickBot="1" x14ac:dyDescent="0.25">
      <c r="A148" s="252"/>
      <c r="B148" s="253"/>
      <c r="C148" s="5" t="s">
        <v>156</v>
      </c>
      <c r="D148" s="75">
        <v>13.75</v>
      </c>
      <c r="E148" s="71" t="s">
        <v>9</v>
      </c>
    </row>
    <row r="149" spans="1:5" x14ac:dyDescent="0.2">
      <c r="A149" s="243" t="s">
        <v>157</v>
      </c>
      <c r="B149" s="246" t="s">
        <v>31</v>
      </c>
      <c r="C149" s="4" t="s">
        <v>158</v>
      </c>
      <c r="D149" s="84">
        <v>8.1</v>
      </c>
      <c r="E149" s="73" t="s">
        <v>9</v>
      </c>
    </row>
    <row r="150" spans="1:5" x14ac:dyDescent="0.2">
      <c r="A150" s="244"/>
      <c r="B150" s="247"/>
      <c r="C150" s="10" t="s">
        <v>159</v>
      </c>
      <c r="D150" s="70">
        <v>44.9</v>
      </c>
      <c r="E150" s="71" t="s">
        <v>9</v>
      </c>
    </row>
    <row r="151" spans="1:5" ht="13.5" thickBot="1" x14ac:dyDescent="0.25">
      <c r="A151" s="245"/>
      <c r="B151" s="248"/>
      <c r="C151" s="12" t="s">
        <v>666</v>
      </c>
      <c r="D151" s="105">
        <v>0.72</v>
      </c>
      <c r="E151" s="88" t="s">
        <v>668</v>
      </c>
    </row>
    <row r="152" spans="1:5" x14ac:dyDescent="0.2">
      <c r="A152" s="241" t="s">
        <v>653</v>
      </c>
      <c r="B152" s="241"/>
      <c r="C152" s="241"/>
      <c r="D152" s="104"/>
      <c r="E152" s="104"/>
    </row>
    <row r="153" spans="1:5" x14ac:dyDescent="0.2">
      <c r="A153" s="242" t="s">
        <v>654</v>
      </c>
      <c r="B153" s="242"/>
      <c r="C153" s="242"/>
      <c r="D153" s="104"/>
      <c r="E153" s="104"/>
    </row>
    <row r="154" spans="1:5" x14ac:dyDescent="0.2">
      <c r="A154" s="242" t="s">
        <v>657</v>
      </c>
      <c r="B154" s="242"/>
      <c r="C154" s="242"/>
      <c r="D154" s="104"/>
      <c r="E154" s="104"/>
    </row>
    <row r="155" spans="1:5" x14ac:dyDescent="0.2">
      <c r="A155" s="242" t="s">
        <v>659</v>
      </c>
      <c r="B155" s="242"/>
      <c r="C155" s="242"/>
      <c r="D155" s="104"/>
      <c r="E155" s="104"/>
    </row>
    <row r="156" spans="1:5" x14ac:dyDescent="0.2">
      <c r="A156" s="242" t="s">
        <v>660</v>
      </c>
      <c r="B156" s="242"/>
      <c r="C156" s="242"/>
      <c r="D156" s="104"/>
      <c r="E156" s="104"/>
    </row>
    <row r="157" spans="1:5" x14ac:dyDescent="0.2">
      <c r="A157" s="242" t="s">
        <v>663</v>
      </c>
      <c r="B157" s="242"/>
      <c r="C157" s="242"/>
      <c r="D157" s="104"/>
      <c r="E157" s="104"/>
    </row>
    <row r="158" spans="1:5" x14ac:dyDescent="0.2">
      <c r="A158" s="242" t="s">
        <v>665</v>
      </c>
      <c r="B158" s="242"/>
      <c r="C158" s="242"/>
    </row>
    <row r="159" spans="1:5" x14ac:dyDescent="0.2">
      <c r="A159" s="242" t="s">
        <v>667</v>
      </c>
      <c r="B159" s="242"/>
      <c r="C159" s="242"/>
    </row>
    <row r="160" spans="1:5" x14ac:dyDescent="0.2">
      <c r="A160" s="242" t="s">
        <v>683</v>
      </c>
      <c r="B160" s="242"/>
      <c r="C160" s="242"/>
    </row>
  </sheetData>
  <mergeCells count="25">
    <mergeCell ref="A149:A151"/>
    <mergeCell ref="B149:B151"/>
    <mergeCell ref="A1:E1"/>
    <mergeCell ref="B21:B28"/>
    <mergeCell ref="A29:A39"/>
    <mergeCell ref="B29:B39"/>
    <mergeCell ref="B4:B10"/>
    <mergeCell ref="B11:B20"/>
    <mergeCell ref="A4:A28"/>
    <mergeCell ref="A88:A148"/>
    <mergeCell ref="B88:B148"/>
    <mergeCell ref="B40:B63"/>
    <mergeCell ref="B64:B79"/>
    <mergeCell ref="A80:A87"/>
    <mergeCell ref="B80:B87"/>
    <mergeCell ref="A40:A79"/>
    <mergeCell ref="A152:C152"/>
    <mergeCell ref="A153:C153"/>
    <mergeCell ref="A154:C154"/>
    <mergeCell ref="A155:C155"/>
    <mergeCell ref="A160:C160"/>
    <mergeCell ref="A156:C156"/>
    <mergeCell ref="A157:C157"/>
    <mergeCell ref="A158:C158"/>
    <mergeCell ref="A159:C159"/>
  </mergeCells>
  <phoneticPr fontId="3" type="noConversion"/>
  <pageMargins left="0.51181102362204722" right="0.15748031496062992" top="0.27559055118110237" bottom="0.23622047244094491" header="0.23622047244094491" footer="0"/>
  <pageSetup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0"/>
  <sheetViews>
    <sheetView showGridLines="0" workbookViewId="0">
      <selection activeCell="D3" sqref="D3"/>
    </sheetView>
  </sheetViews>
  <sheetFormatPr baseColWidth="10" defaultRowHeight="12.75" x14ac:dyDescent="0.2"/>
  <cols>
    <col min="1" max="1" width="17.140625" bestFit="1" customWidth="1"/>
    <col min="2" max="2" width="8.28515625" bestFit="1" customWidth="1"/>
    <col min="3" max="3" width="8.140625" bestFit="1" customWidth="1"/>
    <col min="4" max="4" width="18" style="7" bestFit="1" customWidth="1"/>
    <col min="5" max="5" width="23.42578125" style="7" bestFit="1" customWidth="1"/>
    <col min="6" max="6" width="20" customWidth="1"/>
    <col min="7" max="7" width="25.28515625" customWidth="1"/>
    <col min="8" max="8" width="23.28515625" customWidth="1"/>
    <col min="9" max="9" width="10.140625" customWidth="1"/>
    <col min="10" max="10" width="8.7109375" customWidth="1"/>
    <col min="11" max="11" width="7.85546875" customWidth="1"/>
    <col min="12" max="12" width="41.28515625" customWidth="1"/>
  </cols>
  <sheetData>
    <row r="1" spans="1:8" ht="16.5" thickBot="1" x14ac:dyDescent="0.3">
      <c r="A1" s="208" t="s">
        <v>567</v>
      </c>
      <c r="B1" s="209"/>
      <c r="C1" s="209"/>
      <c r="D1" s="209"/>
      <c r="E1" s="210"/>
    </row>
    <row r="2" spans="1:8" ht="13.5" thickBot="1" x14ac:dyDescent="0.25">
      <c r="D2"/>
      <c r="E2"/>
    </row>
    <row r="3" spans="1:8" ht="26.25" thickBot="1" x14ac:dyDescent="0.25">
      <c r="A3" s="107" t="s">
        <v>1</v>
      </c>
      <c r="B3" s="46" t="s">
        <v>2</v>
      </c>
      <c r="C3" s="47" t="s">
        <v>3</v>
      </c>
      <c r="D3" s="47" t="s">
        <v>4</v>
      </c>
      <c r="E3" s="48" t="s">
        <v>5</v>
      </c>
    </row>
    <row r="4" spans="1:8" ht="13.5" thickBot="1" x14ac:dyDescent="0.25">
      <c r="A4" s="59" t="s">
        <v>160</v>
      </c>
      <c r="B4" s="2"/>
      <c r="C4" s="15" t="s">
        <v>86</v>
      </c>
      <c r="D4" s="89">
        <v>10.35</v>
      </c>
      <c r="E4" s="83" t="s">
        <v>161</v>
      </c>
    </row>
    <row r="5" spans="1:8" ht="13.5" thickBot="1" x14ac:dyDescent="0.25">
      <c r="A5" s="60" t="s">
        <v>162</v>
      </c>
      <c r="B5" s="1" t="s">
        <v>7</v>
      </c>
      <c r="C5" s="4" t="s">
        <v>86</v>
      </c>
      <c r="D5" s="90">
        <v>483.88</v>
      </c>
      <c r="E5" s="80" t="s">
        <v>669</v>
      </c>
      <c r="H5" s="125"/>
    </row>
    <row r="6" spans="1:8" ht="13.5" thickBot="1" x14ac:dyDescent="0.25">
      <c r="A6" s="59" t="s">
        <v>163</v>
      </c>
      <c r="B6" s="2"/>
      <c r="C6" s="15" t="s">
        <v>86</v>
      </c>
      <c r="D6" s="91">
        <v>10</v>
      </c>
      <c r="E6" s="82" t="s">
        <v>672</v>
      </c>
      <c r="H6" s="125"/>
    </row>
    <row r="7" spans="1:8" x14ac:dyDescent="0.2">
      <c r="A7" s="241" t="s">
        <v>674</v>
      </c>
      <c r="B7" s="241"/>
      <c r="C7" s="241"/>
      <c r="D7" s="241"/>
      <c r="E7" s="241"/>
      <c r="H7" s="125"/>
    </row>
    <row r="8" spans="1:8" x14ac:dyDescent="0.2">
      <c r="A8" s="242" t="s">
        <v>670</v>
      </c>
      <c r="B8" s="242"/>
      <c r="C8" s="242"/>
      <c r="D8" s="242"/>
      <c r="E8" s="242"/>
      <c r="H8" s="125"/>
    </row>
    <row r="9" spans="1:8" x14ac:dyDescent="0.2">
      <c r="A9" s="242" t="s">
        <v>671</v>
      </c>
      <c r="B9" s="242"/>
      <c r="C9" s="242"/>
      <c r="D9" s="242"/>
      <c r="E9" s="242"/>
    </row>
    <row r="10" spans="1:8" x14ac:dyDescent="0.2">
      <c r="A10" s="242" t="s">
        <v>673</v>
      </c>
      <c r="B10" s="242"/>
      <c r="C10" s="242"/>
      <c r="D10" s="242"/>
      <c r="E10" s="242"/>
    </row>
  </sheetData>
  <mergeCells count="5">
    <mergeCell ref="A9:E9"/>
    <mergeCell ref="A10:E10"/>
    <mergeCell ref="A1:E1"/>
    <mergeCell ref="A7:E7"/>
    <mergeCell ref="A8:E8"/>
  </mergeCells>
  <phoneticPr fontId="3" type="noConversion"/>
  <pageMargins left="0.75" right="0.75" top="1" bottom="1" header="0" footer="0"/>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33"/>
  <sheetViews>
    <sheetView showGridLines="0" workbookViewId="0">
      <selection activeCell="E13" sqref="E13"/>
    </sheetView>
  </sheetViews>
  <sheetFormatPr baseColWidth="10" defaultRowHeight="12.75" x14ac:dyDescent="0.2"/>
  <cols>
    <col min="1" max="1" width="32.42578125" style="3" customWidth="1"/>
    <col min="2" max="2" width="8.7109375" customWidth="1"/>
    <col min="3" max="3" width="28.42578125" customWidth="1"/>
    <col min="4" max="4" width="14.7109375" style="7" customWidth="1"/>
    <col min="5" max="5" width="24.42578125" style="7" bestFit="1" customWidth="1"/>
    <col min="6" max="6" width="25.28515625" customWidth="1"/>
    <col min="7" max="7" width="23.28515625" customWidth="1"/>
    <col min="8" max="8" width="10.140625" customWidth="1"/>
    <col min="9" max="9" width="8.7109375" customWidth="1"/>
    <col min="10" max="10" width="7.85546875" customWidth="1"/>
    <col min="11" max="11" width="41.28515625" customWidth="1"/>
  </cols>
  <sheetData>
    <row r="1" spans="1:7" ht="16.5" thickBot="1" x14ac:dyDescent="0.3">
      <c r="A1" s="208" t="s">
        <v>566</v>
      </c>
      <c r="B1" s="209"/>
      <c r="C1" s="209"/>
      <c r="D1" s="209"/>
      <c r="E1" s="210"/>
    </row>
    <row r="2" spans="1:7" ht="13.5" thickBot="1" x14ac:dyDescent="0.25"/>
    <row r="3" spans="1:7" ht="39" thickBot="1" x14ac:dyDescent="0.25">
      <c r="A3" s="46" t="s">
        <v>1</v>
      </c>
      <c r="B3" s="46" t="s">
        <v>2</v>
      </c>
      <c r="C3" s="46" t="s">
        <v>3</v>
      </c>
      <c r="D3" s="47" t="s">
        <v>4</v>
      </c>
      <c r="E3" s="48" t="s">
        <v>5</v>
      </c>
    </row>
    <row r="4" spans="1:7" x14ac:dyDescent="0.2">
      <c r="A4" s="243" t="s">
        <v>553</v>
      </c>
      <c r="B4" s="249" t="s">
        <v>7</v>
      </c>
      <c r="C4" s="50" t="s">
        <v>554</v>
      </c>
      <c r="D4" s="92">
        <v>1.2</v>
      </c>
      <c r="E4" s="77" t="s">
        <v>69</v>
      </c>
    </row>
    <row r="5" spans="1:7" x14ac:dyDescent="0.2">
      <c r="A5" s="244"/>
      <c r="B5" s="250"/>
      <c r="C5" s="51" t="s">
        <v>555</v>
      </c>
      <c r="D5" s="92">
        <v>1.2</v>
      </c>
      <c r="E5" s="77" t="s">
        <v>69</v>
      </c>
      <c r="G5" s="125"/>
    </row>
    <row r="6" spans="1:7" x14ac:dyDescent="0.2">
      <c r="A6" s="244"/>
      <c r="B6" s="250"/>
      <c r="C6" s="108" t="s">
        <v>948</v>
      </c>
      <c r="D6" s="94">
        <v>12.81</v>
      </c>
      <c r="E6" s="71" t="s">
        <v>9</v>
      </c>
      <c r="G6" s="125"/>
    </row>
    <row r="7" spans="1:7" x14ac:dyDescent="0.2">
      <c r="A7" s="244"/>
      <c r="B7" s="250"/>
      <c r="C7" s="51" t="s">
        <v>556</v>
      </c>
      <c r="D7" s="92">
        <v>1.2</v>
      </c>
      <c r="E7" s="77" t="s">
        <v>69</v>
      </c>
      <c r="G7" s="125"/>
    </row>
    <row r="8" spans="1:7" ht="216.75" x14ac:dyDescent="0.2">
      <c r="A8" s="244"/>
      <c r="B8" s="250"/>
      <c r="C8" s="52" t="s">
        <v>565</v>
      </c>
      <c r="D8" s="92">
        <v>1.2</v>
      </c>
      <c r="E8" s="77" t="s">
        <v>69</v>
      </c>
      <c r="G8" s="125"/>
    </row>
    <row r="9" spans="1:7" ht="89.25" x14ac:dyDescent="0.2">
      <c r="A9" s="244"/>
      <c r="B9" s="250"/>
      <c r="C9" s="52" t="s">
        <v>557</v>
      </c>
      <c r="D9" s="92">
        <v>1.2</v>
      </c>
      <c r="E9" s="77" t="s">
        <v>69</v>
      </c>
    </row>
    <row r="10" spans="1:7" x14ac:dyDescent="0.2">
      <c r="A10" s="244"/>
      <c r="B10" s="250"/>
      <c r="C10" s="51" t="s">
        <v>558</v>
      </c>
      <c r="D10" s="92">
        <v>1.2</v>
      </c>
      <c r="E10" s="77" t="s">
        <v>69</v>
      </c>
    </row>
    <row r="11" spans="1:7" x14ac:dyDescent="0.2">
      <c r="A11" s="244"/>
      <c r="B11" s="250"/>
      <c r="C11" s="51" t="s">
        <v>87</v>
      </c>
      <c r="D11" s="92">
        <v>1.2</v>
      </c>
      <c r="E11" s="77" t="s">
        <v>69</v>
      </c>
    </row>
    <row r="12" spans="1:7" x14ac:dyDescent="0.2">
      <c r="A12" s="244"/>
      <c r="B12" s="250"/>
      <c r="C12" s="51" t="s">
        <v>559</v>
      </c>
      <c r="D12" s="92">
        <v>1.2</v>
      </c>
      <c r="E12" s="77" t="s">
        <v>69</v>
      </c>
    </row>
    <row r="13" spans="1:7" x14ac:dyDescent="0.2">
      <c r="A13" s="244"/>
      <c r="B13" s="250"/>
      <c r="C13" s="136" t="s">
        <v>951</v>
      </c>
      <c r="D13" s="201">
        <v>13.4</v>
      </c>
      <c r="E13" s="77" t="s">
        <v>952</v>
      </c>
    </row>
    <row r="14" spans="1:7" x14ac:dyDescent="0.2">
      <c r="A14" s="244"/>
      <c r="B14" s="250"/>
      <c r="C14" s="51" t="s">
        <v>560</v>
      </c>
      <c r="D14" s="92">
        <v>1.2</v>
      </c>
      <c r="E14" s="77" t="s">
        <v>69</v>
      </c>
    </row>
    <row r="15" spans="1:7" ht="357" x14ac:dyDescent="0.2">
      <c r="A15" s="244"/>
      <c r="B15" s="250"/>
      <c r="C15" s="52" t="s">
        <v>561</v>
      </c>
      <c r="D15" s="92">
        <v>1.2</v>
      </c>
      <c r="E15" s="77" t="s">
        <v>69</v>
      </c>
    </row>
    <row r="16" spans="1:7" ht="76.5" x14ac:dyDescent="0.2">
      <c r="A16" s="244"/>
      <c r="B16" s="250"/>
      <c r="C16" s="52" t="s">
        <v>562</v>
      </c>
      <c r="D16" s="92">
        <v>1.2</v>
      </c>
      <c r="E16" s="77" t="s">
        <v>69</v>
      </c>
    </row>
    <row r="17" spans="1:5" ht="76.5" x14ac:dyDescent="0.2">
      <c r="A17" s="244"/>
      <c r="B17" s="250"/>
      <c r="C17" s="52" t="s">
        <v>563</v>
      </c>
      <c r="D17" s="92">
        <v>1.2</v>
      </c>
      <c r="E17" s="77" t="s">
        <v>69</v>
      </c>
    </row>
    <row r="18" spans="1:5" ht="13.5" thickBot="1" x14ac:dyDescent="0.25">
      <c r="A18" s="245"/>
      <c r="B18" s="251"/>
      <c r="C18" s="53" t="s">
        <v>564</v>
      </c>
      <c r="D18" s="93">
        <v>1.2</v>
      </c>
      <c r="E18" s="88" t="s">
        <v>69</v>
      </c>
    </row>
    <row r="19" spans="1:5" ht="13.5" thickBot="1" x14ac:dyDescent="0.25">
      <c r="A19" s="106" t="s">
        <v>0</v>
      </c>
      <c r="B19" s="2" t="s">
        <v>31</v>
      </c>
      <c r="C19" s="15" t="s">
        <v>86</v>
      </c>
      <c r="D19" s="98">
        <v>5.5E-2</v>
      </c>
      <c r="E19" s="82" t="s">
        <v>676</v>
      </c>
    </row>
    <row r="20" spans="1:5" ht="13.5" thickBot="1" x14ac:dyDescent="0.25">
      <c r="A20" s="106" t="s">
        <v>167</v>
      </c>
      <c r="B20" s="2" t="s">
        <v>31</v>
      </c>
      <c r="C20" s="15" t="s">
        <v>168</v>
      </c>
      <c r="D20" s="100">
        <v>0.8</v>
      </c>
      <c r="E20" s="101" t="s">
        <v>678</v>
      </c>
    </row>
    <row r="21" spans="1:5" ht="13.5" thickBot="1" x14ac:dyDescent="0.25">
      <c r="A21" s="106" t="s">
        <v>165</v>
      </c>
      <c r="B21" s="2" t="s">
        <v>31</v>
      </c>
      <c r="C21" s="15" t="s">
        <v>86</v>
      </c>
      <c r="D21" s="98">
        <v>1.35</v>
      </c>
      <c r="E21" s="82" t="s">
        <v>675</v>
      </c>
    </row>
    <row r="22" spans="1:5" ht="13.5" thickBot="1" x14ac:dyDescent="0.25">
      <c r="A22" s="202" t="s">
        <v>166</v>
      </c>
      <c r="B22" s="203" t="s">
        <v>31</v>
      </c>
      <c r="C22" s="16" t="s">
        <v>86</v>
      </c>
      <c r="D22" s="79">
        <v>0.92</v>
      </c>
      <c r="E22" s="80" t="s">
        <v>672</v>
      </c>
    </row>
    <row r="23" spans="1:5" ht="13.5" thickBot="1" x14ac:dyDescent="0.25">
      <c r="A23" s="106" t="s">
        <v>164</v>
      </c>
      <c r="B23" s="2" t="s">
        <v>31</v>
      </c>
      <c r="C23" s="15" t="s">
        <v>86</v>
      </c>
      <c r="D23" s="98">
        <v>0.83</v>
      </c>
      <c r="E23" s="82" t="s">
        <v>680</v>
      </c>
    </row>
    <row r="24" spans="1:5" ht="13.5" thickBot="1" x14ac:dyDescent="0.25">
      <c r="A24" s="106" t="s">
        <v>681</v>
      </c>
      <c r="B24" s="2" t="s">
        <v>31</v>
      </c>
      <c r="C24" s="15" t="s">
        <v>86</v>
      </c>
      <c r="D24" s="98">
        <v>0.83</v>
      </c>
      <c r="E24" s="82" t="s">
        <v>944</v>
      </c>
    </row>
    <row r="25" spans="1:5" ht="13.5" thickBot="1" x14ac:dyDescent="0.25">
      <c r="A25" s="106" t="s">
        <v>169</v>
      </c>
      <c r="B25" s="2" t="s">
        <v>31</v>
      </c>
      <c r="C25" s="15" t="s">
        <v>170</v>
      </c>
      <c r="D25" s="100">
        <v>0.86</v>
      </c>
      <c r="E25" s="101" t="s">
        <v>9</v>
      </c>
    </row>
    <row r="26" spans="1:5" x14ac:dyDescent="0.2">
      <c r="A26" s="256" t="s">
        <v>677</v>
      </c>
      <c r="B26" s="256"/>
      <c r="C26" s="256"/>
      <c r="D26" s="256"/>
      <c r="E26" s="256"/>
    </row>
    <row r="27" spans="1:5" x14ac:dyDescent="0.2">
      <c r="A27" s="256" t="s">
        <v>679</v>
      </c>
      <c r="B27" s="256"/>
      <c r="C27" s="256"/>
      <c r="D27" s="256"/>
      <c r="E27" s="256"/>
    </row>
    <row r="28" spans="1:5" x14ac:dyDescent="0.2">
      <c r="A28" s="256" t="s">
        <v>943</v>
      </c>
      <c r="B28" s="256"/>
      <c r="C28" s="256"/>
      <c r="D28" s="256"/>
      <c r="E28" s="256"/>
    </row>
    <row r="29" spans="1:5" x14ac:dyDescent="0.2">
      <c r="A29" s="256" t="s">
        <v>945</v>
      </c>
      <c r="B29" s="256"/>
      <c r="C29" s="256"/>
      <c r="D29" s="256"/>
      <c r="E29" s="256"/>
    </row>
    <row r="30" spans="1:5" x14ac:dyDescent="0.2">
      <c r="A30" s="256" t="s">
        <v>946</v>
      </c>
      <c r="B30" s="256"/>
      <c r="C30" s="256"/>
      <c r="D30" s="256"/>
      <c r="E30" s="256"/>
    </row>
    <row r="31" spans="1:5" x14ac:dyDescent="0.2">
      <c r="A31" s="256" t="s">
        <v>947</v>
      </c>
      <c r="B31" s="256"/>
      <c r="C31" s="256"/>
      <c r="D31" s="256"/>
      <c r="E31" s="256"/>
    </row>
    <row r="32" spans="1:5" ht="132" customHeight="1" x14ac:dyDescent="0.2">
      <c r="A32" s="256" t="s">
        <v>949</v>
      </c>
      <c r="B32" s="256"/>
      <c r="C32" s="256"/>
      <c r="D32" s="256"/>
      <c r="E32" s="256"/>
    </row>
    <row r="33" spans="1:5" ht="54" customHeight="1" x14ac:dyDescent="0.2">
      <c r="A33" s="256" t="s">
        <v>950</v>
      </c>
      <c r="B33" s="256"/>
      <c r="C33" s="256"/>
      <c r="D33" s="256"/>
      <c r="E33" s="256"/>
    </row>
  </sheetData>
  <mergeCells count="11">
    <mergeCell ref="A1:E1"/>
    <mergeCell ref="A31:E31"/>
    <mergeCell ref="A26:E26"/>
    <mergeCell ref="A27:E27"/>
    <mergeCell ref="A28:E28"/>
    <mergeCell ref="A29:E29"/>
    <mergeCell ref="A33:E33"/>
    <mergeCell ref="A30:E30"/>
    <mergeCell ref="B4:B18"/>
    <mergeCell ref="A4:A18"/>
    <mergeCell ref="A32:E32"/>
  </mergeCells>
  <phoneticPr fontId="3" type="noConversion"/>
  <pageMargins left="0.74803149606299213" right="0.74803149606299213" top="0.23622047244094491" bottom="0.23622047244094491" header="0" footer="0"/>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52"/>
  <sheetViews>
    <sheetView showGridLines="0" topLeftCell="A17" workbookViewId="0">
      <selection activeCell="D45" sqref="D45:D51"/>
    </sheetView>
  </sheetViews>
  <sheetFormatPr baseColWidth="10" defaultRowHeight="12.75" x14ac:dyDescent="0.2"/>
  <cols>
    <col min="1" max="1" width="18" bestFit="1" customWidth="1"/>
    <col min="2" max="2" width="8.28515625" bestFit="1" customWidth="1"/>
    <col min="3" max="3" width="18.140625" bestFit="1" customWidth="1"/>
    <col min="4" max="4" width="18" style="7" bestFit="1" customWidth="1"/>
    <col min="5" max="5" width="20.85546875" style="7" bestFit="1" customWidth="1"/>
    <col min="6" max="6" width="25.28515625" customWidth="1"/>
    <col min="7" max="7" width="23.28515625" customWidth="1"/>
    <col min="8" max="8" width="10.140625" customWidth="1"/>
    <col min="9" max="9" width="8.7109375" customWidth="1"/>
    <col min="10" max="10" width="7.85546875" customWidth="1"/>
    <col min="11" max="11" width="41.28515625" customWidth="1"/>
  </cols>
  <sheetData>
    <row r="1" spans="1:7" ht="16.5" thickBot="1" x14ac:dyDescent="0.3">
      <c r="A1" s="208" t="s">
        <v>569</v>
      </c>
      <c r="B1" s="209"/>
      <c r="C1" s="209"/>
      <c r="D1" s="209"/>
      <c r="E1" s="210"/>
    </row>
    <row r="2" spans="1:7" ht="13.5" thickBot="1" x14ac:dyDescent="0.25"/>
    <row r="3" spans="1:7" ht="26.25" thickBot="1" x14ac:dyDescent="0.25">
      <c r="A3" s="46" t="s">
        <v>1</v>
      </c>
      <c r="B3" s="46" t="s">
        <v>2</v>
      </c>
      <c r="C3" s="46" t="s">
        <v>3</v>
      </c>
      <c r="D3" s="47" t="s">
        <v>4</v>
      </c>
      <c r="E3" s="48" t="s">
        <v>5</v>
      </c>
    </row>
    <row r="4" spans="1:7" ht="13.5" thickBot="1" x14ac:dyDescent="0.25">
      <c r="A4" s="58" t="s">
        <v>172</v>
      </c>
      <c r="B4" s="9" t="s">
        <v>7</v>
      </c>
      <c r="C4" s="15" t="s">
        <v>86</v>
      </c>
      <c r="D4" s="98">
        <v>1.82</v>
      </c>
      <c r="E4" s="82" t="s">
        <v>69</v>
      </c>
    </row>
    <row r="5" spans="1:7" ht="13.5" thickBot="1" x14ac:dyDescent="0.25">
      <c r="A5" s="58" t="s">
        <v>173</v>
      </c>
      <c r="B5" s="9"/>
      <c r="C5" s="15" t="s">
        <v>86</v>
      </c>
      <c r="D5" s="98">
        <v>5.2</v>
      </c>
      <c r="E5" s="82" t="s">
        <v>69</v>
      </c>
      <c r="G5" s="125"/>
    </row>
    <row r="6" spans="1:7" ht="13.5" thickBot="1" x14ac:dyDescent="0.25">
      <c r="A6" s="58" t="s">
        <v>174</v>
      </c>
      <c r="B6" s="9"/>
      <c r="C6" s="15" t="s">
        <v>170</v>
      </c>
      <c r="D6" s="99">
        <v>10063</v>
      </c>
      <c r="E6" s="83" t="s">
        <v>175</v>
      </c>
      <c r="G6" s="125"/>
    </row>
    <row r="7" spans="1:7" ht="26.25" thickBot="1" x14ac:dyDescent="0.25">
      <c r="A7" s="46" t="s">
        <v>1</v>
      </c>
      <c r="B7" s="46" t="s">
        <v>2</v>
      </c>
      <c r="C7" s="46" t="s">
        <v>3</v>
      </c>
      <c r="D7" s="47" t="s">
        <v>4</v>
      </c>
      <c r="E7" s="48" t="s">
        <v>5</v>
      </c>
      <c r="G7" s="125"/>
    </row>
    <row r="8" spans="1:7" ht="13.5" thickBot="1" x14ac:dyDescent="0.25">
      <c r="A8" s="243" t="s">
        <v>911</v>
      </c>
      <c r="B8" s="9"/>
      <c r="C8" s="15" t="s">
        <v>888</v>
      </c>
      <c r="D8" s="58">
        <v>28</v>
      </c>
      <c r="E8" s="9" t="s">
        <v>919</v>
      </c>
      <c r="G8" s="125"/>
    </row>
    <row r="9" spans="1:7" ht="13.5" thickBot="1" x14ac:dyDescent="0.25">
      <c r="A9" s="244"/>
      <c r="B9" s="9"/>
      <c r="C9" s="15" t="s">
        <v>889</v>
      </c>
      <c r="D9" s="58">
        <v>15.33</v>
      </c>
      <c r="E9" s="9" t="s">
        <v>919</v>
      </c>
    </row>
    <row r="10" spans="1:7" ht="13.5" thickBot="1" x14ac:dyDescent="0.25">
      <c r="A10" s="244"/>
      <c r="B10" s="9"/>
      <c r="C10" s="15" t="s">
        <v>890</v>
      </c>
      <c r="D10" s="58">
        <v>47.5</v>
      </c>
      <c r="E10" s="9" t="s">
        <v>919</v>
      </c>
    </row>
    <row r="11" spans="1:7" ht="13.5" thickBot="1" x14ac:dyDescent="0.25">
      <c r="A11" s="244"/>
      <c r="B11" s="9"/>
      <c r="C11" s="15" t="s">
        <v>891</v>
      </c>
      <c r="D11" s="58">
        <v>34</v>
      </c>
      <c r="E11" s="9" t="s">
        <v>919</v>
      </c>
    </row>
    <row r="12" spans="1:7" ht="13.5" thickBot="1" x14ac:dyDescent="0.25">
      <c r="A12" s="244"/>
      <c r="B12" s="9"/>
      <c r="C12" s="15" t="s">
        <v>892</v>
      </c>
      <c r="D12" s="58">
        <v>275.06</v>
      </c>
      <c r="E12" s="9" t="s">
        <v>919</v>
      </c>
    </row>
    <row r="13" spans="1:7" ht="13.5" thickBot="1" x14ac:dyDescent="0.25">
      <c r="A13" s="244"/>
      <c r="B13" s="9"/>
      <c r="C13" s="15" t="s">
        <v>893</v>
      </c>
      <c r="D13" s="58">
        <v>24</v>
      </c>
      <c r="E13" s="9" t="s">
        <v>919</v>
      </c>
    </row>
    <row r="14" spans="1:7" ht="13.5" thickBot="1" x14ac:dyDescent="0.25">
      <c r="A14" s="244"/>
      <c r="B14" s="9"/>
      <c r="C14" s="15" t="s">
        <v>894</v>
      </c>
      <c r="D14" s="58">
        <v>5.76</v>
      </c>
      <c r="E14" s="9" t="s">
        <v>919</v>
      </c>
    </row>
    <row r="15" spans="1:7" ht="13.5" thickBot="1" x14ac:dyDescent="0.25">
      <c r="A15" s="244"/>
      <c r="B15" s="9"/>
      <c r="C15" s="15" t="s">
        <v>895</v>
      </c>
      <c r="D15" s="58">
        <v>41.67</v>
      </c>
      <c r="E15" s="9" t="s">
        <v>919</v>
      </c>
    </row>
    <row r="16" spans="1:7" ht="13.5" thickBot="1" x14ac:dyDescent="0.25">
      <c r="A16" s="244"/>
      <c r="B16" s="9"/>
      <c r="C16" s="15" t="s">
        <v>896</v>
      </c>
      <c r="D16" s="58">
        <v>56.51</v>
      </c>
      <c r="E16" s="9" t="s">
        <v>919</v>
      </c>
    </row>
    <row r="17" spans="1:5" ht="13.5" thickBot="1" x14ac:dyDescent="0.25">
      <c r="A17" s="244"/>
      <c r="B17" s="9"/>
      <c r="C17" s="15" t="s">
        <v>897</v>
      </c>
      <c r="D17" s="58">
        <v>30</v>
      </c>
      <c r="E17" s="9" t="s">
        <v>919</v>
      </c>
    </row>
    <row r="18" spans="1:5" ht="13.5" thickBot="1" x14ac:dyDescent="0.25">
      <c r="A18" s="244"/>
      <c r="B18" s="9"/>
      <c r="C18" s="15" t="s">
        <v>898</v>
      </c>
      <c r="D18" s="58">
        <v>277.64999999999998</v>
      </c>
      <c r="E18" s="9" t="s">
        <v>919</v>
      </c>
    </row>
    <row r="19" spans="1:5" ht="13.5" thickBot="1" x14ac:dyDescent="0.25">
      <c r="A19" s="244"/>
      <c r="B19" s="9"/>
      <c r="C19" s="15" t="s">
        <v>899</v>
      </c>
      <c r="D19" s="58">
        <v>7</v>
      </c>
      <c r="E19" s="9" t="s">
        <v>919</v>
      </c>
    </row>
    <row r="20" spans="1:5" ht="13.5" thickBot="1" x14ac:dyDescent="0.25">
      <c r="A20" s="244"/>
      <c r="B20" s="9"/>
      <c r="C20" s="15" t="s">
        <v>900</v>
      </c>
      <c r="D20" s="58">
        <v>90</v>
      </c>
      <c r="E20" s="9" t="s">
        <v>919</v>
      </c>
    </row>
    <row r="21" spans="1:5" ht="13.5" thickBot="1" x14ac:dyDescent="0.25">
      <c r="A21" s="244"/>
      <c r="B21" s="9"/>
      <c r="C21" s="15" t="s">
        <v>901</v>
      </c>
      <c r="D21" s="58">
        <v>67</v>
      </c>
      <c r="E21" s="9" t="s">
        <v>919</v>
      </c>
    </row>
    <row r="22" spans="1:5" ht="13.5" thickBot="1" x14ac:dyDescent="0.25">
      <c r="A22" s="244"/>
      <c r="B22" s="9"/>
      <c r="C22" s="15" t="s">
        <v>902</v>
      </c>
      <c r="D22" s="58">
        <v>40</v>
      </c>
      <c r="E22" s="9" t="s">
        <v>919</v>
      </c>
    </row>
    <row r="23" spans="1:5" ht="13.5" thickBot="1" x14ac:dyDescent="0.25">
      <c r="A23" s="244"/>
      <c r="B23" s="9"/>
      <c r="C23" s="15" t="s">
        <v>903</v>
      </c>
      <c r="D23" s="58">
        <v>78.19</v>
      </c>
      <c r="E23" s="9" t="s">
        <v>919</v>
      </c>
    </row>
    <row r="24" spans="1:5" ht="13.5" thickBot="1" x14ac:dyDescent="0.25">
      <c r="A24" s="244"/>
      <c r="B24" s="9"/>
      <c r="C24" s="15" t="s">
        <v>904</v>
      </c>
      <c r="D24" s="58">
        <v>158</v>
      </c>
      <c r="E24" s="9" t="s">
        <v>919</v>
      </c>
    </row>
    <row r="25" spans="1:5" ht="13.5" thickBot="1" x14ac:dyDescent="0.25">
      <c r="A25" s="244"/>
      <c r="B25" s="9"/>
      <c r="C25" s="15" t="s">
        <v>905</v>
      </c>
      <c r="D25" s="58">
        <v>160</v>
      </c>
      <c r="E25" s="9" t="s">
        <v>919</v>
      </c>
    </row>
    <row r="26" spans="1:5" ht="13.5" thickBot="1" x14ac:dyDescent="0.25">
      <c r="A26" s="244"/>
      <c r="B26" s="9"/>
      <c r="C26" s="15" t="s">
        <v>906</v>
      </c>
      <c r="D26" s="58">
        <v>36.6</v>
      </c>
      <c r="E26" s="9" t="s">
        <v>919</v>
      </c>
    </row>
    <row r="27" spans="1:5" ht="13.5" thickBot="1" x14ac:dyDescent="0.25">
      <c r="A27" s="244"/>
      <c r="B27" s="9"/>
      <c r="C27" s="15" t="s">
        <v>907</v>
      </c>
      <c r="D27" s="58">
        <v>6.41</v>
      </c>
      <c r="E27" s="9" t="s">
        <v>919</v>
      </c>
    </row>
    <row r="28" spans="1:5" ht="13.5" thickBot="1" x14ac:dyDescent="0.25">
      <c r="A28" s="244"/>
      <c r="B28" s="9"/>
      <c r="C28" s="15" t="s">
        <v>908</v>
      </c>
      <c r="D28" s="58">
        <v>12</v>
      </c>
      <c r="E28" s="9" t="s">
        <v>919</v>
      </c>
    </row>
    <row r="29" spans="1:5" ht="13.5" thickBot="1" x14ac:dyDescent="0.25">
      <c r="A29" s="244"/>
      <c r="B29" s="9"/>
      <c r="C29" s="15" t="s">
        <v>909</v>
      </c>
      <c r="D29" s="58">
        <v>95.31</v>
      </c>
      <c r="E29" s="9" t="s">
        <v>919</v>
      </c>
    </row>
    <row r="30" spans="1:5" ht="13.5" thickBot="1" x14ac:dyDescent="0.25">
      <c r="A30" s="244"/>
      <c r="B30" s="9"/>
      <c r="C30" s="15" t="s">
        <v>910</v>
      </c>
      <c r="D30" s="58">
        <v>25</v>
      </c>
      <c r="E30" s="9" t="s">
        <v>919</v>
      </c>
    </row>
    <row r="31" spans="1:5" ht="13.5" thickBot="1" x14ac:dyDescent="0.25">
      <c r="A31" s="244"/>
      <c r="B31" s="9"/>
      <c r="C31" s="15" t="s">
        <v>912</v>
      </c>
      <c r="D31" s="58">
        <v>15</v>
      </c>
      <c r="E31" s="9" t="s">
        <v>919</v>
      </c>
    </row>
    <row r="32" spans="1:5" ht="13.5" thickBot="1" x14ac:dyDescent="0.25">
      <c r="A32" s="244"/>
      <c r="B32" s="9"/>
      <c r="C32" s="15" t="s">
        <v>913</v>
      </c>
      <c r="D32" s="58">
        <v>97.7</v>
      </c>
      <c r="E32" s="9" t="s">
        <v>919</v>
      </c>
    </row>
    <row r="33" spans="1:5" ht="13.5" thickBot="1" x14ac:dyDescent="0.25">
      <c r="A33" s="244"/>
      <c r="B33" s="9"/>
      <c r="C33" s="15" t="s">
        <v>914</v>
      </c>
      <c r="D33" s="58">
        <v>149.94999999999999</v>
      </c>
      <c r="E33" s="9" t="s">
        <v>919</v>
      </c>
    </row>
    <row r="34" spans="1:5" ht="13.5" thickBot="1" x14ac:dyDescent="0.25">
      <c r="A34" s="244"/>
      <c r="B34" s="9"/>
      <c r="C34" s="15" t="s">
        <v>915</v>
      </c>
      <c r="D34" s="58">
        <v>22.61</v>
      </c>
      <c r="E34" s="9" t="s">
        <v>919</v>
      </c>
    </row>
    <row r="35" spans="1:5" ht="13.5" thickBot="1" x14ac:dyDescent="0.25">
      <c r="A35" s="244"/>
      <c r="B35" s="9"/>
      <c r="C35" s="15" t="s">
        <v>916</v>
      </c>
      <c r="D35" s="58">
        <v>85</v>
      </c>
      <c r="E35" s="9" t="s">
        <v>919</v>
      </c>
    </row>
    <row r="36" spans="1:5" ht="13.5" thickBot="1" x14ac:dyDescent="0.25">
      <c r="A36" s="244"/>
      <c r="B36" s="9"/>
      <c r="C36" s="15" t="s">
        <v>917</v>
      </c>
      <c r="D36" s="58" t="s">
        <v>920</v>
      </c>
      <c r="E36" s="9" t="s">
        <v>919</v>
      </c>
    </row>
    <row r="37" spans="1:5" ht="13.5" thickBot="1" x14ac:dyDescent="0.25">
      <c r="A37" s="244"/>
      <c r="B37" s="9"/>
      <c r="C37" s="15" t="s">
        <v>918</v>
      </c>
      <c r="D37" s="58">
        <v>130</v>
      </c>
      <c r="E37" s="9" t="s">
        <v>919</v>
      </c>
    </row>
    <row r="38" spans="1:5" ht="13.5" thickBot="1" x14ac:dyDescent="0.25">
      <c r="A38" s="244"/>
      <c r="B38" s="9"/>
      <c r="C38" s="15" t="s">
        <v>922</v>
      </c>
      <c r="D38" s="58">
        <v>16.38</v>
      </c>
      <c r="E38" s="9" t="s">
        <v>919</v>
      </c>
    </row>
    <row r="39" spans="1:5" ht="13.5" thickBot="1" x14ac:dyDescent="0.25">
      <c r="A39" s="245"/>
      <c r="B39" s="9"/>
      <c r="C39" s="15" t="s">
        <v>923</v>
      </c>
      <c r="D39" s="58">
        <v>26.46</v>
      </c>
      <c r="E39" s="9" t="s">
        <v>919</v>
      </c>
    </row>
    <row r="41" spans="1:5" x14ac:dyDescent="0.2">
      <c r="A41" t="s">
        <v>921</v>
      </c>
    </row>
    <row r="42" spans="1:5" x14ac:dyDescent="0.2">
      <c r="A42" s="137" t="s">
        <v>942</v>
      </c>
    </row>
    <row r="43" spans="1:5" ht="13.5" thickBot="1" x14ac:dyDescent="0.25"/>
    <row r="44" spans="1:5" ht="26.25" thickBot="1" x14ac:dyDescent="0.25">
      <c r="A44" s="196" t="s">
        <v>924</v>
      </c>
      <c r="B44" s="197" t="s">
        <v>925</v>
      </c>
      <c r="C44" s="197" t="s">
        <v>926</v>
      </c>
    </row>
    <row r="45" spans="1:5" ht="13.5" thickBot="1" x14ac:dyDescent="0.25">
      <c r="A45" s="198" t="s">
        <v>927</v>
      </c>
      <c r="B45" s="199">
        <v>1500</v>
      </c>
      <c r="C45" s="200" t="s">
        <v>928</v>
      </c>
    </row>
    <row r="46" spans="1:5" ht="13.5" thickBot="1" x14ac:dyDescent="0.25">
      <c r="A46" s="198" t="s">
        <v>929</v>
      </c>
      <c r="B46" s="199">
        <v>1814</v>
      </c>
      <c r="C46" s="200" t="s">
        <v>930</v>
      </c>
    </row>
    <row r="47" spans="1:5" ht="13.5" thickBot="1" x14ac:dyDescent="0.25">
      <c r="A47" s="198" t="s">
        <v>931</v>
      </c>
      <c r="B47" s="199">
        <v>2277</v>
      </c>
      <c r="C47" s="200" t="s">
        <v>932</v>
      </c>
    </row>
    <row r="48" spans="1:5" ht="13.5" thickBot="1" x14ac:dyDescent="0.25">
      <c r="A48" s="198" t="s">
        <v>933</v>
      </c>
      <c r="B48" s="199">
        <v>2812</v>
      </c>
      <c r="C48" s="200" t="s">
        <v>934</v>
      </c>
    </row>
    <row r="49" spans="1:3" ht="13.5" thickBot="1" x14ac:dyDescent="0.25">
      <c r="A49" s="198" t="s">
        <v>935</v>
      </c>
      <c r="B49" s="199">
        <v>1935</v>
      </c>
      <c r="C49" s="200" t="s">
        <v>936</v>
      </c>
    </row>
    <row r="50" spans="1:3" ht="13.5" thickBot="1" x14ac:dyDescent="0.25">
      <c r="A50" s="198" t="s">
        <v>937</v>
      </c>
      <c r="B50" s="199">
        <v>1205</v>
      </c>
      <c r="C50" s="200" t="s">
        <v>938</v>
      </c>
    </row>
    <row r="51" spans="1:3" ht="13.5" thickBot="1" x14ac:dyDescent="0.25">
      <c r="A51" s="198" t="s">
        <v>939</v>
      </c>
      <c r="B51" s="200">
        <v>907</v>
      </c>
      <c r="C51" s="200" t="s">
        <v>940</v>
      </c>
    </row>
    <row r="52" spans="1:3" ht="13.5" thickBot="1" x14ac:dyDescent="0.25">
      <c r="A52" s="198" t="s">
        <v>941</v>
      </c>
      <c r="B52" s="199">
        <v>12450</v>
      </c>
      <c r="C52" s="200"/>
    </row>
  </sheetData>
  <mergeCells count="2">
    <mergeCell ref="A1:E1"/>
    <mergeCell ref="A8:A39"/>
  </mergeCells>
  <phoneticPr fontId="3" type="noConversion"/>
  <pageMargins left="0.75" right="0.75" top="1" bottom="1" header="0" footer="0"/>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4"/>
  <sheetViews>
    <sheetView showGridLines="0" workbookViewId="0">
      <selection activeCell="G13" sqref="G13"/>
    </sheetView>
  </sheetViews>
  <sheetFormatPr baseColWidth="10" defaultRowHeight="12.75" x14ac:dyDescent="0.2"/>
  <cols>
    <col min="1" max="1" width="19.42578125" bestFit="1" customWidth="1"/>
    <col min="2" max="2" width="8.28515625" bestFit="1" customWidth="1"/>
    <col min="3" max="3" width="14.140625" bestFit="1" customWidth="1"/>
    <col min="4" max="4" width="18" style="7" bestFit="1" customWidth="1"/>
    <col min="5" max="5" width="18.140625" style="7" bestFit="1" customWidth="1"/>
    <col min="6" max="6" width="25.28515625" customWidth="1"/>
    <col min="7" max="7" width="23.28515625" customWidth="1"/>
    <col min="8" max="8" width="10.140625" customWidth="1"/>
    <col min="9" max="9" width="8.7109375" customWidth="1"/>
    <col min="10" max="10" width="7.85546875" customWidth="1"/>
    <col min="11" max="11" width="41.28515625" customWidth="1"/>
  </cols>
  <sheetData>
    <row r="1" spans="1:7" ht="16.5" thickBot="1" x14ac:dyDescent="0.3">
      <c r="A1" s="208" t="s">
        <v>568</v>
      </c>
      <c r="B1" s="209"/>
      <c r="C1" s="209"/>
      <c r="D1" s="209"/>
      <c r="E1" s="210"/>
    </row>
    <row r="2" spans="1:7" ht="13.5" thickBot="1" x14ac:dyDescent="0.25"/>
    <row r="3" spans="1:7" ht="26.25" thickBot="1" x14ac:dyDescent="0.25">
      <c r="A3" s="46" t="s">
        <v>1</v>
      </c>
      <c r="B3" s="46" t="s">
        <v>2</v>
      </c>
      <c r="C3" s="46" t="s">
        <v>3</v>
      </c>
      <c r="D3" s="47" t="s">
        <v>4</v>
      </c>
      <c r="E3" s="48" t="s">
        <v>5</v>
      </c>
    </row>
    <row r="4" spans="1:7" ht="13.5" thickBot="1" x14ac:dyDescent="0.25">
      <c r="A4" s="58" t="s">
        <v>176</v>
      </c>
      <c r="B4" s="2" t="s">
        <v>31</v>
      </c>
      <c r="C4" s="15" t="s">
        <v>177</v>
      </c>
      <c r="D4" s="100">
        <v>16.399999999999999</v>
      </c>
      <c r="E4" s="101" t="s">
        <v>9</v>
      </c>
    </row>
    <row r="5" spans="1:7" x14ac:dyDescent="0.2">
      <c r="A5" s="257" t="s">
        <v>178</v>
      </c>
      <c r="B5" s="260" t="s">
        <v>31</v>
      </c>
      <c r="C5" s="16" t="s">
        <v>179</v>
      </c>
      <c r="D5" s="84">
        <v>1.1000000000000001</v>
      </c>
      <c r="E5" s="73" t="s">
        <v>9</v>
      </c>
      <c r="G5" s="125"/>
    </row>
    <row r="6" spans="1:7" x14ac:dyDescent="0.2">
      <c r="A6" s="258"/>
      <c r="B6" s="261"/>
      <c r="C6" s="17" t="s">
        <v>180</v>
      </c>
      <c r="D6" s="75">
        <v>15</v>
      </c>
      <c r="E6" s="71" t="s">
        <v>9</v>
      </c>
      <c r="G6" s="125"/>
    </row>
    <row r="7" spans="1:7" ht="13.5" thickBot="1" x14ac:dyDescent="0.25">
      <c r="A7" s="259"/>
      <c r="B7" s="262"/>
      <c r="C7" s="18" t="s">
        <v>37</v>
      </c>
      <c r="D7" s="72">
        <v>15</v>
      </c>
      <c r="E7" s="74" t="s">
        <v>9</v>
      </c>
      <c r="G7" s="125"/>
    </row>
    <row r="8" spans="1:7" x14ac:dyDescent="0.2">
      <c r="A8" s="257" t="s">
        <v>181</v>
      </c>
      <c r="B8" s="260" t="s">
        <v>31</v>
      </c>
      <c r="C8" s="16" t="s">
        <v>182</v>
      </c>
      <c r="D8" s="84">
        <v>15</v>
      </c>
      <c r="E8" s="73" t="s">
        <v>9</v>
      </c>
      <c r="G8" s="125"/>
    </row>
    <row r="9" spans="1:7" x14ac:dyDescent="0.2">
      <c r="A9" s="258"/>
      <c r="B9" s="261"/>
      <c r="C9" s="17" t="s">
        <v>183</v>
      </c>
      <c r="D9" s="75">
        <v>1.07</v>
      </c>
      <c r="E9" s="71" t="s">
        <v>9</v>
      </c>
    </row>
    <row r="10" spans="1:7" ht="13.5" thickBot="1" x14ac:dyDescent="0.25">
      <c r="A10" s="259"/>
      <c r="B10" s="262"/>
      <c r="C10" s="18" t="s">
        <v>184</v>
      </c>
      <c r="D10" s="72">
        <v>15.9</v>
      </c>
      <c r="E10" s="74" t="s">
        <v>9</v>
      </c>
    </row>
    <row r="12" spans="1:7" x14ac:dyDescent="0.2">
      <c r="B12" s="3"/>
      <c r="C12" s="3"/>
    </row>
    <row r="13" spans="1:7" x14ac:dyDescent="0.2">
      <c r="B13" s="3"/>
      <c r="C13" s="3"/>
    </row>
    <row r="14" spans="1:7" x14ac:dyDescent="0.2">
      <c r="B14" s="3"/>
      <c r="C14" s="3"/>
    </row>
  </sheetData>
  <mergeCells count="5">
    <mergeCell ref="A1:E1"/>
    <mergeCell ref="A5:A7"/>
    <mergeCell ref="B5:B7"/>
    <mergeCell ref="A8:A10"/>
    <mergeCell ref="B8:B10"/>
  </mergeCells>
  <phoneticPr fontId="3" type="noConversion"/>
  <pageMargins left="0.75" right="0.75" top="1" bottom="1" header="0" footer="0"/>
  <pageSetup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baseColWidth="10"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0"/>
  <sheetViews>
    <sheetView showGridLines="0" tabSelected="1" topLeftCell="A34" zoomScale="90" workbookViewId="0">
      <selection activeCell="D48" sqref="D48"/>
    </sheetView>
  </sheetViews>
  <sheetFormatPr baseColWidth="10" defaultRowHeight="12.75" x14ac:dyDescent="0.2"/>
  <cols>
    <col min="1" max="1" width="17.85546875" customWidth="1"/>
    <col min="2" max="2" width="30" customWidth="1"/>
    <col min="3" max="3" width="10.140625" customWidth="1"/>
    <col min="4" max="4" width="36.85546875" customWidth="1"/>
    <col min="5" max="6" width="18.140625" customWidth="1"/>
    <col min="7" max="7" width="24.42578125" customWidth="1"/>
    <col min="8" max="8" width="23.28515625" customWidth="1"/>
    <col min="9" max="9" width="10.140625" customWidth="1"/>
    <col min="10" max="10" width="8.7109375" customWidth="1"/>
    <col min="11" max="11" width="7.7109375" customWidth="1"/>
    <col min="12" max="12" width="29.85546875" customWidth="1"/>
  </cols>
  <sheetData>
    <row r="1" spans="1:5" ht="13.5" thickBot="1" x14ac:dyDescent="0.25"/>
    <row r="2" spans="1:5" ht="16.5" thickBot="1" x14ac:dyDescent="0.3">
      <c r="A2" s="208" t="s">
        <v>685</v>
      </c>
      <c r="B2" s="209"/>
      <c r="C2" s="209"/>
      <c r="D2" s="209"/>
      <c r="E2" s="210"/>
    </row>
    <row r="3" spans="1:5" ht="13.5" thickBot="1" x14ac:dyDescent="0.25"/>
    <row r="4" spans="1:5" ht="30.75" thickBot="1" x14ac:dyDescent="0.25">
      <c r="A4" s="44" t="s">
        <v>1</v>
      </c>
      <c r="B4" s="44" t="s">
        <v>2</v>
      </c>
      <c r="C4" s="45" t="s">
        <v>3</v>
      </c>
      <c r="D4" s="45" t="s">
        <v>4</v>
      </c>
      <c r="E4" s="45" t="s">
        <v>5</v>
      </c>
    </row>
    <row r="5" spans="1:5" ht="29.25" thickBot="1" x14ac:dyDescent="0.25">
      <c r="A5" s="214" t="s">
        <v>693</v>
      </c>
      <c r="B5" s="67" t="s">
        <v>694</v>
      </c>
      <c r="C5" s="216" t="s">
        <v>86</v>
      </c>
      <c r="D5" s="66">
        <v>50</v>
      </c>
      <c r="E5" s="67" t="s">
        <v>695</v>
      </c>
    </row>
    <row r="6" spans="1:5" ht="15" thickBot="1" x14ac:dyDescent="0.25">
      <c r="A6" s="215"/>
      <c r="B6" s="67" t="s">
        <v>699</v>
      </c>
      <c r="C6" s="217"/>
      <c r="D6" s="119">
        <v>0.83299999999999996</v>
      </c>
      <c r="E6" s="67" t="s">
        <v>700</v>
      </c>
    </row>
    <row r="7" spans="1:5" ht="13.5" thickBot="1" x14ac:dyDescent="0.25"/>
    <row r="8" spans="1:5" ht="16.5" thickBot="1" x14ac:dyDescent="0.3">
      <c r="A8" s="208" t="s">
        <v>707</v>
      </c>
      <c r="B8" s="209"/>
      <c r="C8" s="209"/>
      <c r="D8" s="209"/>
      <c r="E8" s="210"/>
    </row>
    <row r="9" spans="1:5" ht="13.5" thickBot="1" x14ac:dyDescent="0.25"/>
    <row r="10" spans="1:5" ht="30.75" thickBot="1" x14ac:dyDescent="0.25">
      <c r="A10" s="44" t="s">
        <v>1</v>
      </c>
      <c r="B10" s="44" t="s">
        <v>2</v>
      </c>
      <c r="C10" s="45" t="s">
        <v>3</v>
      </c>
      <c r="D10" s="45" t="s">
        <v>4</v>
      </c>
      <c r="E10" s="45" t="s">
        <v>5</v>
      </c>
    </row>
    <row r="11" spans="1:5" ht="15.75" thickBot="1" x14ac:dyDescent="0.25">
      <c r="A11" s="64" t="s">
        <v>711</v>
      </c>
      <c r="B11" s="65" t="s">
        <v>31</v>
      </c>
      <c r="C11" s="121" t="s">
        <v>86</v>
      </c>
      <c r="D11" s="119">
        <v>0.51</v>
      </c>
      <c r="E11" s="67" t="s">
        <v>700</v>
      </c>
    </row>
    <row r="12" spans="1:5" ht="15.75" thickBot="1" x14ac:dyDescent="0.25">
      <c r="C12" s="122"/>
    </row>
    <row r="13" spans="1:5" ht="16.5" thickBot="1" x14ac:dyDescent="0.3">
      <c r="A13" s="208" t="s">
        <v>712</v>
      </c>
      <c r="B13" s="209"/>
      <c r="C13" s="209"/>
      <c r="D13" s="209"/>
      <c r="E13" s="210"/>
    </row>
    <row r="14" spans="1:5" ht="13.5" thickBot="1" x14ac:dyDescent="0.25"/>
    <row r="15" spans="1:5" ht="30.75" thickBot="1" x14ac:dyDescent="0.25">
      <c r="A15" s="44" t="s">
        <v>1</v>
      </c>
      <c r="B15" s="44" t="s">
        <v>2</v>
      </c>
      <c r="C15" s="45" t="s">
        <v>3</v>
      </c>
      <c r="D15" s="45" t="s">
        <v>4</v>
      </c>
      <c r="E15" s="45" t="s">
        <v>5</v>
      </c>
    </row>
    <row r="16" spans="1:5" ht="30.75" thickBot="1" x14ac:dyDescent="0.25">
      <c r="A16" s="64" t="s">
        <v>713</v>
      </c>
      <c r="B16" s="65" t="s">
        <v>714</v>
      </c>
      <c r="C16" s="121"/>
      <c r="D16" s="66">
        <v>350</v>
      </c>
      <c r="E16" s="67" t="s">
        <v>715</v>
      </c>
    </row>
    <row r="17" spans="1:7" ht="13.5" thickBot="1" x14ac:dyDescent="0.25"/>
    <row r="18" spans="1:7" ht="16.5" thickBot="1" x14ac:dyDescent="0.3">
      <c r="A18" s="208" t="s">
        <v>716</v>
      </c>
      <c r="B18" s="209"/>
      <c r="C18" s="209"/>
      <c r="D18" s="209"/>
      <c r="E18" s="210"/>
    </row>
    <row r="19" spans="1:7" ht="13.5" thickBot="1" x14ac:dyDescent="0.25"/>
    <row r="20" spans="1:7" ht="30.75" thickBot="1" x14ac:dyDescent="0.25">
      <c r="A20" s="44" t="s">
        <v>1</v>
      </c>
      <c r="B20" s="44" t="s">
        <v>2</v>
      </c>
      <c r="C20" s="45" t="s">
        <v>3</v>
      </c>
      <c r="D20" s="45" t="s">
        <v>4</v>
      </c>
      <c r="E20" s="45" t="s">
        <v>5</v>
      </c>
    </row>
    <row r="21" spans="1:7" ht="29.25" thickBot="1" x14ac:dyDescent="0.25">
      <c r="A21" s="220" t="s">
        <v>717</v>
      </c>
      <c r="B21" s="123"/>
      <c r="C21" s="123" t="s">
        <v>718</v>
      </c>
      <c r="D21" s="67">
        <v>30</v>
      </c>
      <c r="E21" s="67" t="s">
        <v>715</v>
      </c>
    </row>
    <row r="22" spans="1:7" ht="29.25" thickBot="1" x14ac:dyDescent="0.25">
      <c r="A22" s="221"/>
      <c r="B22" s="124"/>
      <c r="C22" s="67" t="s">
        <v>699</v>
      </c>
      <c r="D22" s="67">
        <v>1.6534391534391533E-3</v>
      </c>
      <c r="E22" s="67" t="s">
        <v>700</v>
      </c>
      <c r="F22" s="138"/>
    </row>
    <row r="25" spans="1:7" ht="13.5" thickBot="1" x14ac:dyDescent="0.25"/>
    <row r="26" spans="1:7" ht="33.75" customHeight="1" thickBot="1" x14ac:dyDescent="0.3">
      <c r="A26" s="211" t="s">
        <v>686</v>
      </c>
      <c r="B26" s="212"/>
      <c r="C26" s="212"/>
      <c r="D26" s="212"/>
      <c r="E26" s="212"/>
      <c r="F26" s="212"/>
      <c r="G26" s="213"/>
    </row>
    <row r="27" spans="1:7" ht="13.5" thickBot="1" x14ac:dyDescent="0.25">
      <c r="A27" s="110"/>
      <c r="B27" s="111"/>
      <c r="C27" s="111"/>
      <c r="D27" s="111"/>
      <c r="E27" s="111"/>
      <c r="F27" s="111"/>
      <c r="G27" s="112"/>
    </row>
    <row r="28" spans="1:7" ht="30.75" thickBot="1" x14ac:dyDescent="0.25">
      <c r="A28" s="113" t="s">
        <v>687</v>
      </c>
      <c r="B28" s="113" t="s">
        <v>688</v>
      </c>
      <c r="C28" s="114" t="s">
        <v>689</v>
      </c>
      <c r="D28" s="113" t="s">
        <v>690</v>
      </c>
      <c r="E28" s="113" t="s">
        <v>691</v>
      </c>
      <c r="F28" s="113"/>
      <c r="G28" s="113" t="s">
        <v>692</v>
      </c>
    </row>
    <row r="29" spans="1:7" ht="39" thickBot="1" x14ac:dyDescent="0.25">
      <c r="A29" s="218" t="s">
        <v>696</v>
      </c>
      <c r="B29" s="120" t="s">
        <v>697</v>
      </c>
      <c r="C29" s="117">
        <v>15</v>
      </c>
      <c r="D29" s="117">
        <v>11808</v>
      </c>
      <c r="E29" s="117">
        <v>1968</v>
      </c>
      <c r="F29" s="116"/>
      <c r="G29" s="118" t="s">
        <v>698</v>
      </c>
    </row>
    <row r="30" spans="1:7" ht="64.5" thickBot="1" x14ac:dyDescent="0.25">
      <c r="A30" s="219"/>
      <c r="B30" s="120" t="s">
        <v>701</v>
      </c>
      <c r="C30" s="117">
        <v>15</v>
      </c>
      <c r="D30" s="117">
        <v>5544</v>
      </c>
      <c r="E30" s="117">
        <v>924</v>
      </c>
      <c r="F30" s="116"/>
      <c r="G30" s="118" t="s">
        <v>702</v>
      </c>
    </row>
    <row r="31" spans="1:7" ht="51.75" thickBot="1" x14ac:dyDescent="0.25">
      <c r="A31" s="115" t="s">
        <v>703</v>
      </c>
      <c r="B31" s="120" t="s">
        <v>704</v>
      </c>
      <c r="C31" s="117">
        <v>15</v>
      </c>
      <c r="D31" s="117">
        <v>4785</v>
      </c>
      <c r="E31" s="118" t="s">
        <v>705</v>
      </c>
      <c r="F31" s="120"/>
      <c r="G31" s="118" t="s">
        <v>706</v>
      </c>
    </row>
    <row r="32" spans="1:7" ht="51.75" thickBot="1" x14ac:dyDescent="0.25">
      <c r="A32" s="115" t="s">
        <v>708</v>
      </c>
      <c r="B32" s="120" t="s">
        <v>709</v>
      </c>
      <c r="C32" s="117">
        <v>30</v>
      </c>
      <c r="D32" s="117">
        <v>786</v>
      </c>
      <c r="E32" s="117">
        <v>131</v>
      </c>
      <c r="F32" s="116"/>
      <c r="G32" s="126" t="s">
        <v>710</v>
      </c>
    </row>
    <row r="33" spans="1:7" ht="13.5" thickBot="1" x14ac:dyDescent="0.25"/>
    <row r="34" spans="1:7" ht="15.75" thickBot="1" x14ac:dyDescent="0.25">
      <c r="A34" s="205" t="s">
        <v>726</v>
      </c>
      <c r="B34" s="206"/>
      <c r="C34" s="206"/>
      <c r="D34" s="206"/>
      <c r="E34" s="206"/>
      <c r="F34" s="206"/>
      <c r="G34" s="207"/>
    </row>
    <row r="35" spans="1:7" ht="30" x14ac:dyDescent="0.2">
      <c r="A35" s="139" t="s">
        <v>738</v>
      </c>
      <c r="B35" s="139" t="s">
        <v>688</v>
      </c>
      <c r="C35" s="140" t="s">
        <v>720</v>
      </c>
      <c r="D35" s="139" t="s">
        <v>690</v>
      </c>
      <c r="E35" s="139" t="s">
        <v>691</v>
      </c>
      <c r="F35" s="139" t="s">
        <v>737</v>
      </c>
      <c r="G35" s="139" t="s">
        <v>692</v>
      </c>
    </row>
    <row r="36" spans="1:7" ht="25.5" x14ac:dyDescent="0.2">
      <c r="A36" s="183" t="s">
        <v>725</v>
      </c>
      <c r="B36" s="141" t="s">
        <v>721</v>
      </c>
      <c r="C36" s="142">
        <v>314</v>
      </c>
      <c r="D36" s="143">
        <v>132072</v>
      </c>
      <c r="E36" s="143">
        <v>22212</v>
      </c>
      <c r="F36" s="146">
        <v>2.3800000000000002E-3</v>
      </c>
      <c r="G36" s="142" t="s">
        <v>722</v>
      </c>
    </row>
    <row r="37" spans="1:7" ht="38.25" x14ac:dyDescent="0.2">
      <c r="A37" s="183" t="s">
        <v>725</v>
      </c>
      <c r="B37" s="141" t="s">
        <v>723</v>
      </c>
      <c r="C37" s="142">
        <v>100</v>
      </c>
      <c r="D37" s="143">
        <v>79494</v>
      </c>
      <c r="E37" s="143">
        <v>13249</v>
      </c>
      <c r="F37" s="146">
        <v>1.2600000000000001E-3</v>
      </c>
      <c r="G37" s="142" t="s">
        <v>724</v>
      </c>
    </row>
    <row r="38" spans="1:7" ht="25.5" x14ac:dyDescent="0.2">
      <c r="A38" s="183" t="s">
        <v>727</v>
      </c>
      <c r="B38" s="141" t="s">
        <v>728</v>
      </c>
      <c r="C38" s="142">
        <v>15</v>
      </c>
      <c r="D38" s="143">
        <v>2304</v>
      </c>
      <c r="E38" s="143"/>
      <c r="F38" s="143">
        <v>6.5100000000000002E-3</v>
      </c>
      <c r="G38" s="142"/>
    </row>
    <row r="39" spans="1:7" ht="25.5" x14ac:dyDescent="0.2">
      <c r="A39" s="183" t="s">
        <v>727</v>
      </c>
      <c r="B39" s="141" t="s">
        <v>729</v>
      </c>
      <c r="C39" s="142">
        <v>65</v>
      </c>
      <c r="D39" s="143">
        <v>81552</v>
      </c>
      <c r="E39" s="143"/>
      <c r="F39" s="143">
        <v>8.0000000000000004E-4</v>
      </c>
      <c r="G39" s="142"/>
    </row>
    <row r="40" spans="1:7" ht="25.5" x14ac:dyDescent="0.2">
      <c r="A40" s="183" t="s">
        <v>727</v>
      </c>
      <c r="B40" s="141" t="s">
        <v>730</v>
      </c>
      <c r="C40" s="142">
        <v>15</v>
      </c>
      <c r="D40" s="143">
        <v>3168</v>
      </c>
      <c r="E40" s="143"/>
      <c r="F40" s="143">
        <v>4.7299999999999998E-3</v>
      </c>
      <c r="G40" s="142"/>
    </row>
    <row r="41" spans="1:7" ht="25.5" x14ac:dyDescent="0.2">
      <c r="A41" s="183" t="s">
        <v>727</v>
      </c>
      <c r="B41" s="141" t="s">
        <v>733</v>
      </c>
      <c r="C41" s="142">
        <v>10</v>
      </c>
      <c r="D41" s="143">
        <v>2256</v>
      </c>
      <c r="E41" s="143">
        <v>376</v>
      </c>
      <c r="F41" s="143">
        <v>4.4299999999999999E-3</v>
      </c>
      <c r="G41" s="142"/>
    </row>
    <row r="42" spans="1:7" ht="25.5" x14ac:dyDescent="0.2">
      <c r="A42" s="183" t="s">
        <v>727</v>
      </c>
      <c r="B42" s="141" t="s">
        <v>734</v>
      </c>
      <c r="C42" s="142">
        <v>10</v>
      </c>
      <c r="D42" s="143">
        <v>438</v>
      </c>
      <c r="E42" s="143"/>
      <c r="F42" s="143">
        <v>2.283E-2</v>
      </c>
      <c r="G42" s="142"/>
    </row>
    <row r="43" spans="1:7" ht="25.5" x14ac:dyDescent="0.2">
      <c r="A43" s="183" t="s">
        <v>727</v>
      </c>
      <c r="B43" s="141" t="s">
        <v>735</v>
      </c>
      <c r="C43" s="142">
        <v>70</v>
      </c>
      <c r="D43" s="143">
        <v>59256</v>
      </c>
      <c r="E43" s="143"/>
      <c r="F43" s="143">
        <v>1.1800000000000001E-3</v>
      </c>
      <c r="G43" s="142"/>
    </row>
    <row r="44" spans="1:7" ht="25.5" x14ac:dyDescent="0.2">
      <c r="A44" s="183" t="s">
        <v>727</v>
      </c>
      <c r="B44" s="141" t="s">
        <v>736</v>
      </c>
      <c r="C44" s="142">
        <v>10</v>
      </c>
      <c r="D44" s="143">
        <v>5046</v>
      </c>
      <c r="E44" s="143"/>
      <c r="F44" s="143">
        <v>1.98E-3</v>
      </c>
      <c r="G44" s="142"/>
    </row>
    <row r="45" spans="1:7" ht="25.5" x14ac:dyDescent="0.2">
      <c r="A45" s="183" t="s">
        <v>727</v>
      </c>
      <c r="B45" s="141" t="s">
        <v>953</v>
      </c>
      <c r="C45" s="142">
        <v>65</v>
      </c>
      <c r="D45" s="143">
        <v>27264</v>
      </c>
      <c r="E45" s="143">
        <v>4544</v>
      </c>
      <c r="F45" s="146">
        <v>2.3800000000000002E-3</v>
      </c>
      <c r="G45" s="142"/>
    </row>
    <row r="46" spans="1:7" ht="25.5" x14ac:dyDescent="0.2">
      <c r="A46" s="183" t="s">
        <v>727</v>
      </c>
      <c r="B46" s="141" t="s">
        <v>954</v>
      </c>
      <c r="C46" s="142">
        <v>25</v>
      </c>
      <c r="D46" s="143">
        <v>11424</v>
      </c>
      <c r="E46" s="143">
        <v>1904</v>
      </c>
      <c r="F46" s="146">
        <v>2.1900000000000001E-3</v>
      </c>
      <c r="G46" s="142"/>
    </row>
    <row r="47" spans="1:7" ht="25.5" x14ac:dyDescent="0.2">
      <c r="A47" s="183" t="s">
        <v>727</v>
      </c>
      <c r="B47" s="141" t="s">
        <v>955</v>
      </c>
      <c r="C47" s="142">
        <v>65</v>
      </c>
      <c r="D47" s="143">
        <v>21792</v>
      </c>
      <c r="E47" s="143">
        <v>3632</v>
      </c>
      <c r="F47" s="146">
        <v>2.98E-3</v>
      </c>
      <c r="G47" s="142"/>
    </row>
    <row r="48" spans="1:7" ht="25.5" x14ac:dyDescent="0.2">
      <c r="A48" s="183" t="s">
        <v>727</v>
      </c>
      <c r="B48" s="141" t="s">
        <v>956</v>
      </c>
      <c r="C48" s="142">
        <v>35</v>
      </c>
      <c r="D48" s="143">
        <v>19296</v>
      </c>
      <c r="E48" s="143">
        <v>3216</v>
      </c>
      <c r="F48" s="146">
        <v>1.81E-3</v>
      </c>
      <c r="G48" s="142"/>
    </row>
    <row r="49" spans="1:7" ht="25.5" x14ac:dyDescent="0.2">
      <c r="A49" s="183" t="s">
        <v>727</v>
      </c>
      <c r="B49" s="141" t="s">
        <v>957</v>
      </c>
      <c r="C49" s="142">
        <v>65</v>
      </c>
      <c r="D49" s="143">
        <v>31200</v>
      </c>
      <c r="E49" s="143">
        <v>5200</v>
      </c>
      <c r="F49" s="146">
        <v>2.0799999999999998E-3</v>
      </c>
      <c r="G49" s="142"/>
    </row>
    <row r="50" spans="1:7" ht="38.25" x14ac:dyDescent="0.2">
      <c r="A50" s="183" t="s">
        <v>727</v>
      </c>
      <c r="B50" s="141" t="s">
        <v>958</v>
      </c>
      <c r="C50" s="142">
        <v>40</v>
      </c>
      <c r="D50" s="143">
        <v>42912</v>
      </c>
      <c r="E50" s="143" t="s">
        <v>959</v>
      </c>
      <c r="F50" s="204">
        <f>+C50/D50</f>
        <v>9.3214019388516034E-4</v>
      </c>
      <c r="G50" s="142" t="s">
        <v>960</v>
      </c>
    </row>
    <row r="52" spans="1:7" ht="25.5" x14ac:dyDescent="0.2">
      <c r="A52" s="263" t="s">
        <v>732</v>
      </c>
      <c r="B52" s="141" t="s">
        <v>731</v>
      </c>
      <c r="C52" s="142">
        <v>100</v>
      </c>
      <c r="D52" s="143">
        <v>4026</v>
      </c>
      <c r="E52" s="143"/>
      <c r="F52" s="143">
        <v>2.4840000000000001E-2</v>
      </c>
      <c r="G52" s="142"/>
    </row>
    <row r="53" spans="1:7" ht="13.5" thickBot="1" x14ac:dyDescent="0.25"/>
    <row r="54" spans="1:7" ht="15.75" thickBot="1" x14ac:dyDescent="0.25">
      <c r="A54" s="205" t="s">
        <v>871</v>
      </c>
      <c r="B54" s="206"/>
      <c r="C54" s="206"/>
      <c r="D54" s="206"/>
      <c r="E54" s="206"/>
      <c r="F54" s="206"/>
      <c r="G54" s="207"/>
    </row>
    <row r="55" spans="1:7" ht="30" x14ac:dyDescent="0.2">
      <c r="A55" s="139" t="s">
        <v>738</v>
      </c>
      <c r="B55" s="139" t="s">
        <v>688</v>
      </c>
      <c r="C55" s="140" t="s">
        <v>720</v>
      </c>
      <c r="D55" s="139" t="s">
        <v>690</v>
      </c>
      <c r="E55" s="139" t="s">
        <v>691</v>
      </c>
      <c r="F55" s="139" t="s">
        <v>737</v>
      </c>
      <c r="G55" s="139" t="s">
        <v>692</v>
      </c>
    </row>
    <row r="56" spans="1:7" ht="18" customHeight="1" x14ac:dyDescent="0.2">
      <c r="A56" s="183" t="s">
        <v>725</v>
      </c>
      <c r="B56" s="141" t="s">
        <v>872</v>
      </c>
      <c r="C56" s="142">
        <v>20</v>
      </c>
      <c r="D56" s="143">
        <v>8478</v>
      </c>
      <c r="E56" s="143"/>
      <c r="F56" s="184">
        <v>2.3999999999999998E-3</v>
      </c>
      <c r="G56" s="142"/>
    </row>
    <row r="60" spans="1:7" x14ac:dyDescent="0.2">
      <c r="A60" s="137"/>
    </row>
  </sheetData>
  <mergeCells count="11">
    <mergeCell ref="A54:G54"/>
    <mergeCell ref="A34:G34"/>
    <mergeCell ref="A2:E2"/>
    <mergeCell ref="A26:G26"/>
    <mergeCell ref="A5:A6"/>
    <mergeCell ref="C5:C6"/>
    <mergeCell ref="A29:A30"/>
    <mergeCell ref="A8:E8"/>
    <mergeCell ref="A13:E13"/>
    <mergeCell ref="A18:E18"/>
    <mergeCell ref="A21:A22"/>
  </mergeCells>
  <phoneticPr fontId="3" type="noConversion"/>
  <pageMargins left="0.74803149606299213" right="0.74803149606299213" top="0.98425196850393704" bottom="0.98425196850393704" header="0" footer="0"/>
  <pageSetup scale="9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86"/>
  <sheetViews>
    <sheetView workbookViewId="0">
      <selection activeCell="F1" sqref="F1:H1048576"/>
    </sheetView>
  </sheetViews>
  <sheetFormatPr baseColWidth="10" defaultRowHeight="12.75" x14ac:dyDescent="0.2"/>
  <cols>
    <col min="1" max="1" width="3" bestFit="1" customWidth="1"/>
    <col min="2" max="2" width="32.7109375" customWidth="1"/>
    <col min="3" max="3" width="37.28515625" style="3" customWidth="1"/>
    <col min="4" max="5" width="18.7109375" style="3" customWidth="1"/>
  </cols>
  <sheetData>
    <row r="1" spans="1:5" ht="13.5" thickBot="1" x14ac:dyDescent="0.25"/>
    <row r="2" spans="1:5" ht="16.5" thickBot="1" x14ac:dyDescent="0.3">
      <c r="A2" s="149"/>
      <c r="B2" s="224" t="s">
        <v>835</v>
      </c>
      <c r="C2" s="225"/>
      <c r="D2" s="225"/>
      <c r="E2" s="226"/>
    </row>
    <row r="3" spans="1:5" ht="13.5" thickBot="1" x14ac:dyDescent="0.25">
      <c r="A3" s="149"/>
      <c r="B3" s="149"/>
      <c r="C3" s="185"/>
      <c r="D3" s="185"/>
      <c r="E3" s="185"/>
    </row>
    <row r="4" spans="1:5" ht="15.75" thickBot="1" x14ac:dyDescent="0.25">
      <c r="A4" s="149"/>
      <c r="B4" s="222"/>
      <c r="C4" s="223"/>
      <c r="D4" s="223"/>
      <c r="E4" s="223"/>
    </row>
    <row r="5" spans="1:5" ht="15.75" thickBot="1" x14ac:dyDescent="0.25">
      <c r="A5" s="149"/>
      <c r="B5" s="148" t="s">
        <v>836</v>
      </c>
      <c r="C5" s="151" t="s">
        <v>720</v>
      </c>
      <c r="D5" s="150" t="s">
        <v>690</v>
      </c>
      <c r="E5" s="150" t="s">
        <v>837</v>
      </c>
    </row>
    <row r="6" spans="1:5" x14ac:dyDescent="0.2">
      <c r="A6" s="153">
        <v>1</v>
      </c>
      <c r="B6" s="154" t="s">
        <v>838</v>
      </c>
      <c r="C6" s="186">
        <v>40.46</v>
      </c>
      <c r="D6" s="186">
        <v>287</v>
      </c>
      <c r="E6" s="187">
        <v>32</v>
      </c>
    </row>
    <row r="7" spans="1:5" x14ac:dyDescent="0.2">
      <c r="A7" s="155">
        <v>2</v>
      </c>
      <c r="B7" s="152" t="s">
        <v>839</v>
      </c>
      <c r="C7" s="188">
        <v>48.47</v>
      </c>
      <c r="D7" s="188">
        <v>320</v>
      </c>
      <c r="E7" s="189">
        <v>57</v>
      </c>
    </row>
    <row r="8" spans="1:5" x14ac:dyDescent="0.2">
      <c r="A8" s="155">
        <v>3</v>
      </c>
      <c r="B8" s="152" t="s">
        <v>840</v>
      </c>
      <c r="C8" s="188">
        <v>71.959999999999994</v>
      </c>
      <c r="D8" s="188">
        <v>435.2</v>
      </c>
      <c r="E8" s="189">
        <v>69</v>
      </c>
    </row>
    <row r="9" spans="1:5" x14ac:dyDescent="0.2">
      <c r="A9" s="155">
        <v>4</v>
      </c>
      <c r="B9" s="152" t="s">
        <v>841</v>
      </c>
      <c r="C9" s="188">
        <v>30</v>
      </c>
      <c r="D9" s="188">
        <v>94.5</v>
      </c>
      <c r="E9" s="189">
        <v>8</v>
      </c>
    </row>
    <row r="10" spans="1:5" x14ac:dyDescent="0.2">
      <c r="A10" s="155">
        <v>5</v>
      </c>
      <c r="B10" s="152" t="s">
        <v>842</v>
      </c>
      <c r="C10" s="188">
        <v>70</v>
      </c>
      <c r="D10" s="188">
        <v>756.9</v>
      </c>
      <c r="E10" s="189">
        <v>127</v>
      </c>
    </row>
    <row r="11" spans="1:5" x14ac:dyDescent="0.2">
      <c r="A11" s="155">
        <v>6</v>
      </c>
      <c r="B11" s="152" t="s">
        <v>843</v>
      </c>
      <c r="C11" s="188">
        <v>70</v>
      </c>
      <c r="D11" s="188">
        <v>621.29999999999995</v>
      </c>
      <c r="E11" s="189">
        <v>89</v>
      </c>
    </row>
    <row r="12" spans="1:5" x14ac:dyDescent="0.2">
      <c r="A12" s="155">
        <v>7</v>
      </c>
      <c r="B12" s="152" t="s">
        <v>844</v>
      </c>
      <c r="C12" s="188">
        <v>40</v>
      </c>
      <c r="D12" s="188">
        <v>127.5</v>
      </c>
      <c r="E12" s="189">
        <v>19</v>
      </c>
    </row>
    <row r="13" spans="1:5" x14ac:dyDescent="0.2">
      <c r="A13" s="155">
        <v>8</v>
      </c>
      <c r="B13" s="152" t="s">
        <v>845</v>
      </c>
      <c r="C13" s="188">
        <v>40</v>
      </c>
      <c r="D13" s="188">
        <v>228</v>
      </c>
      <c r="E13" s="189">
        <v>18</v>
      </c>
    </row>
    <row r="14" spans="1:5" x14ac:dyDescent="0.2">
      <c r="A14" s="155">
        <v>9</v>
      </c>
      <c r="B14" s="152" t="s">
        <v>846</v>
      </c>
      <c r="C14" s="188">
        <v>30</v>
      </c>
      <c r="D14" s="188">
        <v>235.5</v>
      </c>
      <c r="E14" s="189">
        <v>19</v>
      </c>
    </row>
    <row r="15" spans="1:5" x14ac:dyDescent="0.2">
      <c r="A15" s="155">
        <v>10</v>
      </c>
      <c r="B15" s="152" t="s">
        <v>847</v>
      </c>
      <c r="C15" s="188">
        <v>30</v>
      </c>
      <c r="D15" s="188">
        <v>24</v>
      </c>
      <c r="E15" s="189">
        <v>2</v>
      </c>
    </row>
    <row r="16" spans="1:5" x14ac:dyDescent="0.2">
      <c r="A16" s="155">
        <v>11</v>
      </c>
      <c r="B16" s="152" t="s">
        <v>848</v>
      </c>
      <c r="C16" s="188">
        <v>30</v>
      </c>
      <c r="D16" s="188">
        <v>45</v>
      </c>
      <c r="E16" s="189">
        <v>5</v>
      </c>
    </row>
    <row r="17" spans="1:5" x14ac:dyDescent="0.2">
      <c r="A17" s="155">
        <v>12</v>
      </c>
      <c r="B17" s="152" t="s">
        <v>849</v>
      </c>
      <c r="C17" s="188"/>
      <c r="D17" s="188">
        <v>45</v>
      </c>
      <c r="E17" s="189">
        <v>5</v>
      </c>
    </row>
    <row r="18" spans="1:5" x14ac:dyDescent="0.2">
      <c r="A18" s="155">
        <v>13</v>
      </c>
      <c r="B18" s="152" t="s">
        <v>850</v>
      </c>
      <c r="C18" s="188">
        <v>30</v>
      </c>
      <c r="D18" s="188">
        <v>46</v>
      </c>
      <c r="E18" s="189">
        <v>4</v>
      </c>
    </row>
    <row r="19" spans="1:5" x14ac:dyDescent="0.2">
      <c r="A19" s="155">
        <v>14</v>
      </c>
      <c r="B19" s="152" t="s">
        <v>851</v>
      </c>
      <c r="C19" s="188">
        <v>30</v>
      </c>
      <c r="D19" s="188">
        <v>114</v>
      </c>
      <c r="E19" s="189">
        <v>12</v>
      </c>
    </row>
    <row r="20" spans="1:5" x14ac:dyDescent="0.2">
      <c r="A20" s="155">
        <v>15</v>
      </c>
      <c r="B20" s="152" t="s">
        <v>852</v>
      </c>
      <c r="C20" s="188">
        <v>80</v>
      </c>
      <c r="D20" s="188">
        <v>1634</v>
      </c>
      <c r="E20" s="189">
        <v>112</v>
      </c>
    </row>
    <row r="21" spans="1:5" x14ac:dyDescent="0.2">
      <c r="A21" s="155">
        <v>16</v>
      </c>
      <c r="B21" s="152" t="s">
        <v>853</v>
      </c>
      <c r="C21" s="188">
        <v>70</v>
      </c>
      <c r="D21" s="188">
        <v>573</v>
      </c>
      <c r="E21" s="189">
        <v>41</v>
      </c>
    </row>
    <row r="22" spans="1:5" x14ac:dyDescent="0.2">
      <c r="A22" s="155">
        <v>17</v>
      </c>
      <c r="B22" s="152" t="s">
        <v>854</v>
      </c>
      <c r="C22" s="188">
        <v>30</v>
      </c>
      <c r="D22" s="188">
        <v>31.5</v>
      </c>
      <c r="E22" s="189">
        <v>2</v>
      </c>
    </row>
    <row r="23" spans="1:5" x14ac:dyDescent="0.2">
      <c r="A23" s="155">
        <v>18</v>
      </c>
      <c r="B23" s="152" t="s">
        <v>855</v>
      </c>
      <c r="C23" s="188">
        <v>60</v>
      </c>
      <c r="D23" s="188">
        <v>2506.4</v>
      </c>
      <c r="E23" s="189">
        <v>243</v>
      </c>
    </row>
    <row r="24" spans="1:5" x14ac:dyDescent="0.2">
      <c r="A24" s="155">
        <v>19</v>
      </c>
      <c r="B24" s="152" t="s">
        <v>856</v>
      </c>
      <c r="C24" s="188">
        <v>4</v>
      </c>
      <c r="D24" s="188">
        <v>1008</v>
      </c>
      <c r="E24" s="189">
        <v>11</v>
      </c>
    </row>
    <row r="25" spans="1:5" x14ac:dyDescent="0.2">
      <c r="A25" s="155">
        <v>20</v>
      </c>
      <c r="B25" s="152" t="s">
        <v>857</v>
      </c>
      <c r="C25" s="188">
        <v>22</v>
      </c>
      <c r="D25" s="188">
        <v>1008</v>
      </c>
      <c r="E25" s="189">
        <v>52</v>
      </c>
    </row>
    <row r="26" spans="1:5" x14ac:dyDescent="0.2">
      <c r="A26" s="155">
        <v>21</v>
      </c>
      <c r="B26" s="152" t="s">
        <v>858</v>
      </c>
      <c r="C26" s="188">
        <v>3</v>
      </c>
      <c r="D26" s="188">
        <v>1008</v>
      </c>
      <c r="E26" s="189">
        <v>7</v>
      </c>
    </row>
    <row r="27" spans="1:5" x14ac:dyDescent="0.2">
      <c r="A27" s="155">
        <v>22</v>
      </c>
      <c r="B27" s="152" t="s">
        <v>859</v>
      </c>
      <c r="C27" s="188">
        <v>32</v>
      </c>
      <c r="D27" s="188">
        <v>1008</v>
      </c>
      <c r="E27" s="189">
        <v>52</v>
      </c>
    </row>
    <row r="28" spans="1:5" x14ac:dyDescent="0.2">
      <c r="A28" s="155">
        <v>23</v>
      </c>
      <c r="B28" s="152" t="s">
        <v>860</v>
      </c>
      <c r="C28" s="188">
        <v>11</v>
      </c>
      <c r="D28" s="188">
        <v>849</v>
      </c>
      <c r="E28" s="189">
        <v>9</v>
      </c>
    </row>
    <row r="29" spans="1:5" x14ac:dyDescent="0.2">
      <c r="A29" s="155">
        <v>24</v>
      </c>
      <c r="B29" s="152" t="s">
        <v>861</v>
      </c>
      <c r="C29" s="188">
        <v>11</v>
      </c>
      <c r="D29" s="188">
        <v>159</v>
      </c>
      <c r="E29" s="189">
        <v>4</v>
      </c>
    </row>
    <row r="30" spans="1:5" x14ac:dyDescent="0.2">
      <c r="A30" s="155">
        <v>25</v>
      </c>
      <c r="B30" s="152" t="s">
        <v>862</v>
      </c>
      <c r="C30" s="188">
        <v>40</v>
      </c>
      <c r="D30" s="188">
        <v>2230.5</v>
      </c>
      <c r="E30" s="189">
        <v>115</v>
      </c>
    </row>
    <row r="31" spans="1:5" x14ac:dyDescent="0.2">
      <c r="A31" s="155">
        <v>26</v>
      </c>
      <c r="B31" s="152" t="s">
        <v>863</v>
      </c>
      <c r="C31" s="188">
        <v>6</v>
      </c>
      <c r="D31" s="188">
        <v>693</v>
      </c>
      <c r="E31" s="189">
        <v>15</v>
      </c>
    </row>
    <row r="32" spans="1:5" x14ac:dyDescent="0.2">
      <c r="A32" s="155">
        <v>27</v>
      </c>
      <c r="B32" s="152" t="s">
        <v>864</v>
      </c>
      <c r="C32" s="188">
        <v>2</v>
      </c>
      <c r="D32" s="188">
        <v>303</v>
      </c>
      <c r="E32" s="189">
        <v>6</v>
      </c>
    </row>
    <row r="33" spans="1:5" x14ac:dyDescent="0.2">
      <c r="A33" s="155">
        <v>28</v>
      </c>
      <c r="B33" s="152" t="s">
        <v>865</v>
      </c>
      <c r="C33" s="188">
        <v>0.5</v>
      </c>
      <c r="D33" s="188">
        <v>153.80000000000001</v>
      </c>
      <c r="E33" s="189">
        <v>62</v>
      </c>
    </row>
    <row r="35" spans="1:5" ht="15.75" x14ac:dyDescent="0.25">
      <c r="A35" s="227"/>
      <c r="B35" s="227"/>
      <c r="C35" s="227"/>
      <c r="D35" s="227"/>
    </row>
    <row r="37" spans="1:5" x14ac:dyDescent="0.2">
      <c r="E37" s="190"/>
    </row>
    <row r="38" spans="1:5" x14ac:dyDescent="0.2">
      <c r="E38" s="190"/>
    </row>
    <row r="39" spans="1:5" x14ac:dyDescent="0.2">
      <c r="E39" s="190"/>
    </row>
    <row r="40" spans="1:5" x14ac:dyDescent="0.2">
      <c r="E40" s="190"/>
    </row>
    <row r="41" spans="1:5" x14ac:dyDescent="0.2">
      <c r="E41" s="190"/>
    </row>
    <row r="42" spans="1:5" x14ac:dyDescent="0.2">
      <c r="E42" s="190"/>
    </row>
    <row r="43" spans="1:5" x14ac:dyDescent="0.2">
      <c r="E43" s="190"/>
    </row>
    <row r="44" spans="1:5" x14ac:dyDescent="0.2">
      <c r="E44" s="190"/>
    </row>
    <row r="45" spans="1:5" x14ac:dyDescent="0.2">
      <c r="E45" s="190"/>
    </row>
    <row r="46" spans="1:5" x14ac:dyDescent="0.2">
      <c r="E46" s="190"/>
    </row>
    <row r="47" spans="1:5" x14ac:dyDescent="0.2">
      <c r="E47" s="190"/>
    </row>
    <row r="48" spans="1:5" x14ac:dyDescent="0.2">
      <c r="E48" s="190"/>
    </row>
    <row r="49" spans="5:5" x14ac:dyDescent="0.2">
      <c r="E49" s="190"/>
    </row>
    <row r="50" spans="5:5" x14ac:dyDescent="0.2">
      <c r="E50" s="190"/>
    </row>
    <row r="51" spans="5:5" x14ac:dyDescent="0.2">
      <c r="E51" s="190"/>
    </row>
    <row r="52" spans="5:5" x14ac:dyDescent="0.2">
      <c r="E52" s="190"/>
    </row>
    <row r="53" spans="5:5" x14ac:dyDescent="0.2">
      <c r="E53" s="190"/>
    </row>
    <row r="54" spans="5:5" x14ac:dyDescent="0.2">
      <c r="E54" s="190"/>
    </row>
    <row r="55" spans="5:5" x14ac:dyDescent="0.2">
      <c r="E55" s="190"/>
    </row>
    <row r="56" spans="5:5" x14ac:dyDescent="0.2">
      <c r="E56" s="190"/>
    </row>
    <row r="57" spans="5:5" x14ac:dyDescent="0.2">
      <c r="E57" s="190"/>
    </row>
    <row r="58" spans="5:5" x14ac:dyDescent="0.2">
      <c r="E58" s="190"/>
    </row>
    <row r="59" spans="5:5" x14ac:dyDescent="0.2">
      <c r="E59" s="190"/>
    </row>
    <row r="60" spans="5:5" x14ac:dyDescent="0.2">
      <c r="E60" s="190"/>
    </row>
    <row r="61" spans="5:5" x14ac:dyDescent="0.2">
      <c r="E61" s="190"/>
    </row>
    <row r="62" spans="5:5" x14ac:dyDescent="0.2">
      <c r="E62" s="190"/>
    </row>
    <row r="63" spans="5:5" x14ac:dyDescent="0.2">
      <c r="E63" s="190"/>
    </row>
    <row r="64" spans="5:5" x14ac:dyDescent="0.2">
      <c r="E64" s="190"/>
    </row>
    <row r="65" spans="5:5" x14ac:dyDescent="0.2">
      <c r="E65" s="190"/>
    </row>
    <row r="66" spans="5:5" x14ac:dyDescent="0.2">
      <c r="E66" s="190"/>
    </row>
    <row r="67" spans="5:5" x14ac:dyDescent="0.2">
      <c r="E67" s="190"/>
    </row>
    <row r="68" spans="5:5" x14ac:dyDescent="0.2">
      <c r="E68" s="190"/>
    </row>
    <row r="69" spans="5:5" x14ac:dyDescent="0.2">
      <c r="E69" s="190"/>
    </row>
    <row r="70" spans="5:5" x14ac:dyDescent="0.2">
      <c r="E70" s="190"/>
    </row>
    <row r="71" spans="5:5" x14ac:dyDescent="0.2">
      <c r="E71" s="190"/>
    </row>
    <row r="72" spans="5:5" x14ac:dyDescent="0.2">
      <c r="E72" s="190"/>
    </row>
    <row r="73" spans="5:5" x14ac:dyDescent="0.2">
      <c r="E73" s="190"/>
    </row>
    <row r="74" spans="5:5" x14ac:dyDescent="0.2">
      <c r="E74" s="190"/>
    </row>
    <row r="75" spans="5:5" x14ac:dyDescent="0.2">
      <c r="E75" s="190"/>
    </row>
    <row r="76" spans="5:5" x14ac:dyDescent="0.2">
      <c r="E76" s="190"/>
    </row>
    <row r="77" spans="5:5" x14ac:dyDescent="0.2">
      <c r="E77" s="190"/>
    </row>
    <row r="78" spans="5:5" x14ac:dyDescent="0.2">
      <c r="E78" s="190"/>
    </row>
    <row r="79" spans="5:5" x14ac:dyDescent="0.2">
      <c r="E79" s="191"/>
    </row>
    <row r="83" spans="1:4" ht="15.75" x14ac:dyDescent="0.25">
      <c r="A83" s="227"/>
      <c r="B83" s="227"/>
      <c r="C83" s="227"/>
      <c r="D83" s="227"/>
    </row>
    <row r="85" spans="1:4" x14ac:dyDescent="0.2">
      <c r="B85" s="3"/>
    </row>
    <row r="86" spans="1:4" x14ac:dyDescent="0.2">
      <c r="B86" s="3"/>
    </row>
  </sheetData>
  <mergeCells count="4">
    <mergeCell ref="B4:E4"/>
    <mergeCell ref="B2:E2"/>
    <mergeCell ref="A35:D35"/>
    <mergeCell ref="A83:D83"/>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3"/>
  <sheetViews>
    <sheetView workbookViewId="0">
      <selection activeCell="H1" sqref="H1:H1048576"/>
    </sheetView>
  </sheetViews>
  <sheetFormatPr baseColWidth="10" defaultRowHeight="12.75" x14ac:dyDescent="0.2"/>
  <cols>
    <col min="2" max="2" width="25" bestFit="1" customWidth="1"/>
    <col min="3" max="3" width="35.42578125" customWidth="1"/>
    <col min="5" max="5" width="24.7109375" customWidth="1"/>
    <col min="6" max="6" width="35.42578125" bestFit="1" customWidth="1"/>
  </cols>
  <sheetData>
    <row r="1" spans="1:7" ht="13.5" thickBot="1" x14ac:dyDescent="0.25"/>
    <row r="2" spans="1:7" ht="15.75" thickBot="1" x14ac:dyDescent="0.25">
      <c r="A2" s="157" t="s">
        <v>739</v>
      </c>
      <c r="B2" s="158" t="s">
        <v>740</v>
      </c>
      <c r="C2" s="158" t="s">
        <v>741</v>
      </c>
      <c r="D2" s="158" t="s">
        <v>742</v>
      </c>
      <c r="E2" s="158" t="s">
        <v>743</v>
      </c>
      <c r="F2" s="158" t="s">
        <v>744</v>
      </c>
      <c r="G2" s="159" t="s">
        <v>690</v>
      </c>
    </row>
    <row r="3" spans="1:7" ht="38.25" x14ac:dyDescent="0.2">
      <c r="A3" s="147">
        <v>1</v>
      </c>
      <c r="B3" s="147" t="s">
        <v>745</v>
      </c>
      <c r="C3" s="156" t="s">
        <v>746</v>
      </c>
      <c r="D3" s="147" t="s">
        <v>747</v>
      </c>
      <c r="E3" s="147" t="s">
        <v>748</v>
      </c>
      <c r="F3" s="147" t="s">
        <v>749</v>
      </c>
      <c r="G3" s="147" t="s">
        <v>750</v>
      </c>
    </row>
    <row r="4" spans="1:7" ht="25.5" x14ac:dyDescent="0.2">
      <c r="A4" s="144">
        <v>2</v>
      </c>
      <c r="B4" s="144" t="s">
        <v>745</v>
      </c>
      <c r="C4" s="145" t="s">
        <v>751</v>
      </c>
      <c r="D4" s="144" t="s">
        <v>752</v>
      </c>
      <c r="E4" s="144" t="s">
        <v>753</v>
      </c>
      <c r="F4" s="144" t="s">
        <v>749</v>
      </c>
      <c r="G4" s="144" t="s">
        <v>750</v>
      </c>
    </row>
    <row r="5" spans="1:7" ht="25.5" x14ac:dyDescent="0.2">
      <c r="A5" s="144">
        <v>3</v>
      </c>
      <c r="B5" s="144" t="s">
        <v>745</v>
      </c>
      <c r="C5" s="145" t="s">
        <v>754</v>
      </c>
      <c r="D5" s="144" t="s">
        <v>755</v>
      </c>
      <c r="E5" s="144" t="s">
        <v>756</v>
      </c>
      <c r="F5" s="144" t="s">
        <v>749</v>
      </c>
      <c r="G5" s="144" t="s">
        <v>750</v>
      </c>
    </row>
    <row r="6" spans="1:7" ht="25.5" x14ac:dyDescent="0.2">
      <c r="A6" s="144">
        <v>4</v>
      </c>
      <c r="B6" s="144" t="s">
        <v>745</v>
      </c>
      <c r="C6" s="145" t="s">
        <v>754</v>
      </c>
      <c r="D6" s="144" t="s">
        <v>757</v>
      </c>
      <c r="E6" s="144" t="s">
        <v>758</v>
      </c>
      <c r="F6" s="144" t="s">
        <v>749</v>
      </c>
      <c r="G6" s="144" t="s">
        <v>750</v>
      </c>
    </row>
    <row r="7" spans="1:7" ht="38.25" x14ac:dyDescent="0.2">
      <c r="A7" s="144">
        <v>5</v>
      </c>
      <c r="B7" s="144" t="s">
        <v>745</v>
      </c>
      <c r="C7" s="145" t="s">
        <v>759</v>
      </c>
      <c r="D7" s="144" t="s">
        <v>760</v>
      </c>
      <c r="E7" s="144" t="s">
        <v>761</v>
      </c>
      <c r="F7" s="144" t="s">
        <v>749</v>
      </c>
      <c r="G7" s="144" t="s">
        <v>750</v>
      </c>
    </row>
    <row r="8" spans="1:7" x14ac:dyDescent="0.2">
      <c r="A8" s="144">
        <v>6</v>
      </c>
      <c r="B8" s="144" t="s">
        <v>745</v>
      </c>
      <c r="C8" s="145" t="s">
        <v>762</v>
      </c>
      <c r="D8" s="144" t="s">
        <v>763</v>
      </c>
      <c r="E8" s="144" t="s">
        <v>764</v>
      </c>
      <c r="F8" s="144" t="s">
        <v>749</v>
      </c>
      <c r="G8" s="144" t="s">
        <v>750</v>
      </c>
    </row>
    <row r="9" spans="1:7" x14ac:dyDescent="0.2">
      <c r="A9" s="144">
        <v>7</v>
      </c>
      <c r="B9" s="144" t="s">
        <v>745</v>
      </c>
      <c r="C9" s="145" t="s">
        <v>762</v>
      </c>
      <c r="D9" s="144" t="s">
        <v>765</v>
      </c>
      <c r="E9" s="144" t="s">
        <v>766</v>
      </c>
      <c r="F9" s="144" t="s">
        <v>749</v>
      </c>
      <c r="G9" s="144" t="s">
        <v>750</v>
      </c>
    </row>
    <row r="10" spans="1:7" ht="25.5" x14ac:dyDescent="0.2">
      <c r="A10" s="144">
        <v>8</v>
      </c>
      <c r="B10" s="144" t="s">
        <v>745</v>
      </c>
      <c r="C10" s="145" t="s">
        <v>767</v>
      </c>
      <c r="D10" s="144" t="s">
        <v>768</v>
      </c>
      <c r="E10" s="144" t="s">
        <v>769</v>
      </c>
      <c r="F10" s="144" t="s">
        <v>749</v>
      </c>
      <c r="G10" s="144" t="s">
        <v>750</v>
      </c>
    </row>
    <row r="11" spans="1:7" x14ac:dyDescent="0.2">
      <c r="A11" s="144">
        <v>9</v>
      </c>
      <c r="B11" s="144" t="s">
        <v>745</v>
      </c>
      <c r="C11" s="145" t="s">
        <v>770</v>
      </c>
      <c r="D11" s="144" t="s">
        <v>771</v>
      </c>
      <c r="E11" s="144" t="s">
        <v>772</v>
      </c>
      <c r="F11" s="144" t="s">
        <v>749</v>
      </c>
      <c r="G11" s="144" t="s">
        <v>750</v>
      </c>
    </row>
    <row r="12" spans="1:7" x14ac:dyDescent="0.2">
      <c r="A12" s="144">
        <v>10</v>
      </c>
      <c r="B12" s="144" t="s">
        <v>745</v>
      </c>
      <c r="C12" s="145" t="s">
        <v>773</v>
      </c>
      <c r="D12" s="144" t="s">
        <v>774</v>
      </c>
      <c r="E12" s="144" t="s">
        <v>775</v>
      </c>
      <c r="F12" s="144" t="s">
        <v>749</v>
      </c>
      <c r="G12" s="144" t="s">
        <v>750</v>
      </c>
    </row>
    <row r="13" spans="1:7" x14ac:dyDescent="0.2">
      <c r="A13" s="144">
        <v>11</v>
      </c>
      <c r="B13" s="144" t="s">
        <v>745</v>
      </c>
      <c r="C13" s="145" t="s">
        <v>773</v>
      </c>
      <c r="D13" s="144" t="s">
        <v>776</v>
      </c>
      <c r="E13" s="144" t="s">
        <v>775</v>
      </c>
      <c r="F13" s="144" t="s">
        <v>749</v>
      </c>
      <c r="G13" s="144" t="s">
        <v>750</v>
      </c>
    </row>
    <row r="14" spans="1:7" x14ac:dyDescent="0.2">
      <c r="A14" s="144">
        <v>12</v>
      </c>
      <c r="B14" s="144" t="s">
        <v>745</v>
      </c>
      <c r="C14" s="145" t="s">
        <v>773</v>
      </c>
      <c r="D14" s="144" t="s">
        <v>777</v>
      </c>
      <c r="E14" s="144" t="s">
        <v>778</v>
      </c>
      <c r="F14" s="144" t="s">
        <v>749</v>
      </c>
      <c r="G14" s="144" t="s">
        <v>750</v>
      </c>
    </row>
    <row r="15" spans="1:7" x14ac:dyDescent="0.2">
      <c r="A15" s="144">
        <v>13</v>
      </c>
      <c r="B15" s="144" t="s">
        <v>745</v>
      </c>
      <c r="C15" s="145" t="s">
        <v>773</v>
      </c>
      <c r="D15" s="144" t="s">
        <v>779</v>
      </c>
      <c r="E15" s="144" t="s">
        <v>780</v>
      </c>
      <c r="F15" s="144" t="s">
        <v>749</v>
      </c>
      <c r="G15" s="144" t="s">
        <v>750</v>
      </c>
    </row>
    <row r="16" spans="1:7" x14ac:dyDescent="0.2">
      <c r="A16" s="144">
        <v>14</v>
      </c>
      <c r="B16" s="144" t="s">
        <v>745</v>
      </c>
      <c r="C16" s="145" t="s">
        <v>773</v>
      </c>
      <c r="D16" s="144" t="s">
        <v>781</v>
      </c>
      <c r="E16" s="144" t="s">
        <v>782</v>
      </c>
      <c r="F16" s="144" t="s">
        <v>749</v>
      </c>
      <c r="G16" s="144" t="s">
        <v>750</v>
      </c>
    </row>
    <row r="17" spans="1:7" x14ac:dyDescent="0.2">
      <c r="A17" s="144">
        <v>15</v>
      </c>
      <c r="B17" s="144" t="s">
        <v>745</v>
      </c>
      <c r="C17" s="145" t="s">
        <v>783</v>
      </c>
      <c r="D17" s="144" t="s">
        <v>784</v>
      </c>
      <c r="E17" s="144" t="s">
        <v>785</v>
      </c>
      <c r="F17" s="144" t="s">
        <v>749</v>
      </c>
      <c r="G17" s="144" t="s">
        <v>750</v>
      </c>
    </row>
    <row r="18" spans="1:7" x14ac:dyDescent="0.2">
      <c r="A18" s="144">
        <v>16</v>
      </c>
      <c r="B18" s="144" t="s">
        <v>745</v>
      </c>
      <c r="C18" s="145" t="s">
        <v>783</v>
      </c>
      <c r="D18" s="144" t="s">
        <v>786</v>
      </c>
      <c r="E18" s="144" t="s">
        <v>787</v>
      </c>
      <c r="F18" s="144" t="s">
        <v>749</v>
      </c>
      <c r="G18" s="144" t="s">
        <v>750</v>
      </c>
    </row>
    <row r="19" spans="1:7" ht="25.5" x14ac:dyDescent="0.2">
      <c r="A19" s="144">
        <v>17</v>
      </c>
      <c r="B19" s="144" t="s">
        <v>745</v>
      </c>
      <c r="C19" s="145" t="s">
        <v>783</v>
      </c>
      <c r="D19" s="144" t="s">
        <v>788</v>
      </c>
      <c r="E19" s="144" t="s">
        <v>789</v>
      </c>
      <c r="F19" s="144" t="s">
        <v>749</v>
      </c>
      <c r="G19" s="144" t="s">
        <v>750</v>
      </c>
    </row>
    <row r="20" spans="1:7" x14ac:dyDescent="0.2">
      <c r="A20" s="144">
        <v>18</v>
      </c>
      <c r="B20" s="144" t="s">
        <v>745</v>
      </c>
      <c r="C20" s="145" t="s">
        <v>783</v>
      </c>
      <c r="D20" s="144" t="s">
        <v>790</v>
      </c>
      <c r="E20" s="144" t="s">
        <v>791</v>
      </c>
      <c r="F20" s="144" t="s">
        <v>749</v>
      </c>
      <c r="G20" s="144" t="s">
        <v>750</v>
      </c>
    </row>
    <row r="21" spans="1:7" ht="25.5" x14ac:dyDescent="0.2">
      <c r="A21" s="144">
        <v>19</v>
      </c>
      <c r="B21" s="144" t="s">
        <v>745</v>
      </c>
      <c r="C21" s="145" t="s">
        <v>792</v>
      </c>
      <c r="D21" s="144" t="s">
        <v>793</v>
      </c>
      <c r="E21" s="144" t="s">
        <v>794</v>
      </c>
      <c r="F21" s="144" t="s">
        <v>795</v>
      </c>
      <c r="G21" s="144" t="s">
        <v>750</v>
      </c>
    </row>
    <row r="22" spans="1:7" ht="25.5" x14ac:dyDescent="0.2">
      <c r="A22" s="144">
        <v>20</v>
      </c>
      <c r="B22" s="144" t="s">
        <v>745</v>
      </c>
      <c r="C22" s="145" t="s">
        <v>792</v>
      </c>
      <c r="D22" s="144" t="s">
        <v>796</v>
      </c>
      <c r="E22" s="144" t="s">
        <v>797</v>
      </c>
      <c r="F22" s="144" t="s">
        <v>795</v>
      </c>
      <c r="G22" s="144" t="s">
        <v>750</v>
      </c>
    </row>
    <row r="23" spans="1:7" ht="25.5" x14ac:dyDescent="0.2">
      <c r="A23" s="144">
        <v>21</v>
      </c>
      <c r="B23" s="144" t="s">
        <v>745</v>
      </c>
      <c r="C23" s="145" t="s">
        <v>792</v>
      </c>
      <c r="D23" s="144" t="s">
        <v>798</v>
      </c>
      <c r="E23" s="144" t="s">
        <v>799</v>
      </c>
      <c r="F23" s="144" t="s">
        <v>749</v>
      </c>
      <c r="G23" s="144" t="s">
        <v>750</v>
      </c>
    </row>
    <row r="24" spans="1:7" ht="25.5" x14ac:dyDescent="0.2">
      <c r="A24" s="144">
        <v>22</v>
      </c>
      <c r="B24" s="144" t="s">
        <v>745</v>
      </c>
      <c r="C24" s="145" t="s">
        <v>792</v>
      </c>
      <c r="D24" s="144" t="s">
        <v>800</v>
      </c>
      <c r="E24" s="144" t="s">
        <v>801</v>
      </c>
      <c r="F24" s="144" t="s">
        <v>749</v>
      </c>
      <c r="G24" s="144" t="s">
        <v>750</v>
      </c>
    </row>
    <row r="25" spans="1:7" ht="25.5" x14ac:dyDescent="0.2">
      <c r="A25" s="144">
        <v>23</v>
      </c>
      <c r="B25" s="144" t="s">
        <v>745</v>
      </c>
      <c r="C25" s="145" t="s">
        <v>792</v>
      </c>
      <c r="D25" s="144" t="s">
        <v>802</v>
      </c>
      <c r="E25" s="144" t="s">
        <v>803</v>
      </c>
      <c r="F25" s="144" t="s">
        <v>795</v>
      </c>
      <c r="G25" s="144" t="s">
        <v>750</v>
      </c>
    </row>
    <row r="26" spans="1:7" ht="25.5" x14ac:dyDescent="0.2">
      <c r="A26" s="144">
        <v>24</v>
      </c>
      <c r="B26" s="144" t="s">
        <v>745</v>
      </c>
      <c r="C26" s="145" t="s">
        <v>792</v>
      </c>
      <c r="D26" s="144" t="s">
        <v>804</v>
      </c>
      <c r="E26" s="144" t="s">
        <v>803</v>
      </c>
      <c r="F26" s="144" t="s">
        <v>749</v>
      </c>
      <c r="G26" s="144" t="s">
        <v>750</v>
      </c>
    </row>
    <row r="27" spans="1:7" ht="38.25" x14ac:dyDescent="0.2">
      <c r="A27" s="144">
        <v>25</v>
      </c>
      <c r="B27" s="144" t="s">
        <v>745</v>
      </c>
      <c r="C27" s="145" t="s">
        <v>805</v>
      </c>
      <c r="D27" s="144" t="s">
        <v>806</v>
      </c>
      <c r="E27" s="144" t="s">
        <v>807</v>
      </c>
      <c r="F27" s="144" t="s">
        <v>749</v>
      </c>
      <c r="G27" s="144" t="s">
        <v>750</v>
      </c>
    </row>
    <row r="28" spans="1:7" ht="38.25" x14ac:dyDescent="0.2">
      <c r="A28" s="144">
        <v>26</v>
      </c>
      <c r="B28" s="144" t="s">
        <v>745</v>
      </c>
      <c r="C28" s="145" t="s">
        <v>805</v>
      </c>
      <c r="D28" s="144" t="s">
        <v>808</v>
      </c>
      <c r="E28" s="144" t="s">
        <v>809</v>
      </c>
      <c r="F28" s="144" t="s">
        <v>749</v>
      </c>
      <c r="G28" s="144" t="s">
        <v>750</v>
      </c>
    </row>
    <row r="29" spans="1:7" ht="38.25" x14ac:dyDescent="0.2">
      <c r="A29" s="144">
        <v>27</v>
      </c>
      <c r="B29" s="144" t="s">
        <v>745</v>
      </c>
      <c r="C29" s="145" t="s">
        <v>805</v>
      </c>
      <c r="D29" s="144" t="s">
        <v>810</v>
      </c>
      <c r="E29" s="144" t="s">
        <v>811</v>
      </c>
      <c r="F29" s="144" t="s">
        <v>749</v>
      </c>
      <c r="G29" s="144" t="s">
        <v>750</v>
      </c>
    </row>
    <row r="30" spans="1:7" ht="38.25" x14ac:dyDescent="0.2">
      <c r="A30" s="144">
        <v>28</v>
      </c>
      <c r="B30" s="144" t="s">
        <v>745</v>
      </c>
      <c r="C30" s="145" t="s">
        <v>805</v>
      </c>
      <c r="D30" s="144" t="s">
        <v>810</v>
      </c>
      <c r="E30" s="144" t="s">
        <v>812</v>
      </c>
      <c r="F30" s="144" t="s">
        <v>749</v>
      </c>
      <c r="G30" s="144" t="s">
        <v>750</v>
      </c>
    </row>
    <row r="31" spans="1:7" ht="25.5" x14ac:dyDescent="0.2">
      <c r="A31" s="144">
        <v>29</v>
      </c>
      <c r="B31" s="144" t="s">
        <v>813</v>
      </c>
      <c r="C31" s="145" t="s">
        <v>814</v>
      </c>
      <c r="D31" s="144" t="s">
        <v>763</v>
      </c>
      <c r="E31" s="144" t="s">
        <v>815</v>
      </c>
      <c r="F31" s="144" t="s">
        <v>816</v>
      </c>
      <c r="G31" s="144" t="s">
        <v>750</v>
      </c>
    </row>
    <row r="32" spans="1:7" ht="25.5" x14ac:dyDescent="0.2">
      <c r="A32" s="144">
        <v>30</v>
      </c>
      <c r="B32" s="144" t="s">
        <v>813</v>
      </c>
      <c r="C32" s="145" t="s">
        <v>814</v>
      </c>
      <c r="D32" s="144" t="s">
        <v>817</v>
      </c>
      <c r="E32" s="144" t="s">
        <v>815</v>
      </c>
      <c r="F32" s="144" t="s">
        <v>816</v>
      </c>
      <c r="G32" s="144" t="s">
        <v>750</v>
      </c>
    </row>
    <row r="33" spans="1:7" ht="25.5" x14ac:dyDescent="0.2">
      <c r="A33" s="144">
        <v>31</v>
      </c>
      <c r="B33" s="144" t="s">
        <v>813</v>
      </c>
      <c r="C33" s="145" t="s">
        <v>814</v>
      </c>
      <c r="D33" s="144" t="s">
        <v>817</v>
      </c>
      <c r="E33" s="144" t="s">
        <v>818</v>
      </c>
      <c r="F33" s="144" t="s">
        <v>816</v>
      </c>
      <c r="G33" s="144" t="s">
        <v>750</v>
      </c>
    </row>
    <row r="34" spans="1:7" ht="25.5" x14ac:dyDescent="0.2">
      <c r="A34" s="144">
        <v>32</v>
      </c>
      <c r="B34" s="144" t="s">
        <v>813</v>
      </c>
      <c r="C34" s="145" t="s">
        <v>814</v>
      </c>
      <c r="D34" s="144" t="s">
        <v>819</v>
      </c>
      <c r="E34" s="144" t="s">
        <v>820</v>
      </c>
      <c r="F34" s="144" t="s">
        <v>816</v>
      </c>
      <c r="G34" s="144" t="s">
        <v>750</v>
      </c>
    </row>
    <row r="35" spans="1:7" ht="25.5" x14ac:dyDescent="0.2">
      <c r="A35" s="144">
        <v>33</v>
      </c>
      <c r="B35" s="144" t="s">
        <v>813</v>
      </c>
      <c r="C35" s="145" t="s">
        <v>814</v>
      </c>
      <c r="D35" s="144" t="s">
        <v>819</v>
      </c>
      <c r="E35" s="144" t="s">
        <v>821</v>
      </c>
      <c r="F35" s="144" t="s">
        <v>816</v>
      </c>
      <c r="G35" s="144" t="s">
        <v>750</v>
      </c>
    </row>
    <row r="36" spans="1:7" ht="25.5" x14ac:dyDescent="0.2">
      <c r="A36" s="144">
        <v>34</v>
      </c>
      <c r="B36" s="144" t="s">
        <v>813</v>
      </c>
      <c r="C36" s="145" t="s">
        <v>814</v>
      </c>
      <c r="D36" s="144" t="s">
        <v>822</v>
      </c>
      <c r="E36" s="144" t="s">
        <v>823</v>
      </c>
      <c r="F36" s="144" t="s">
        <v>816</v>
      </c>
      <c r="G36" s="144" t="s">
        <v>750</v>
      </c>
    </row>
    <row r="37" spans="1:7" ht="25.5" x14ac:dyDescent="0.2">
      <c r="A37" s="144">
        <v>35</v>
      </c>
      <c r="B37" s="144" t="s">
        <v>813</v>
      </c>
      <c r="C37" s="145" t="s">
        <v>814</v>
      </c>
      <c r="D37" s="144" t="s">
        <v>824</v>
      </c>
      <c r="E37" s="144" t="s">
        <v>825</v>
      </c>
      <c r="F37" s="144" t="s">
        <v>816</v>
      </c>
      <c r="G37" s="144" t="s">
        <v>750</v>
      </c>
    </row>
    <row r="38" spans="1:7" ht="25.5" x14ac:dyDescent="0.2">
      <c r="A38" s="144">
        <v>36</v>
      </c>
      <c r="B38" s="144" t="s">
        <v>813</v>
      </c>
      <c r="C38" s="145" t="s">
        <v>826</v>
      </c>
      <c r="D38" s="144">
        <v>100</v>
      </c>
      <c r="E38" s="144" t="s">
        <v>827</v>
      </c>
      <c r="F38" s="144" t="s">
        <v>816</v>
      </c>
      <c r="G38" s="144" t="s">
        <v>750</v>
      </c>
    </row>
    <row r="39" spans="1:7" ht="25.5" x14ac:dyDescent="0.2">
      <c r="A39" s="144">
        <v>37</v>
      </c>
      <c r="B39" s="144" t="s">
        <v>828</v>
      </c>
      <c r="C39" s="145" t="s">
        <v>829</v>
      </c>
      <c r="D39" s="144" t="s">
        <v>830</v>
      </c>
      <c r="E39" s="144" t="s">
        <v>816</v>
      </c>
      <c r="F39" s="144" t="s">
        <v>816</v>
      </c>
      <c r="G39" s="144" t="s">
        <v>750</v>
      </c>
    </row>
    <row r="40" spans="1:7" ht="25.5" x14ac:dyDescent="0.2">
      <c r="A40" s="144">
        <v>38</v>
      </c>
      <c r="B40" s="144" t="s">
        <v>828</v>
      </c>
      <c r="C40" s="145" t="s">
        <v>829</v>
      </c>
      <c r="D40" s="144" t="s">
        <v>831</v>
      </c>
      <c r="E40" s="144" t="s">
        <v>816</v>
      </c>
      <c r="F40" s="144" t="s">
        <v>816</v>
      </c>
      <c r="G40" s="144" t="s">
        <v>750</v>
      </c>
    </row>
    <row r="41" spans="1:7" ht="25.5" x14ac:dyDescent="0.2">
      <c r="A41" s="144">
        <v>39</v>
      </c>
      <c r="B41" s="144" t="s">
        <v>828</v>
      </c>
      <c r="C41" s="145" t="s">
        <v>829</v>
      </c>
      <c r="D41" s="144" t="s">
        <v>832</v>
      </c>
      <c r="E41" s="144" t="s">
        <v>816</v>
      </c>
      <c r="F41" s="144" t="s">
        <v>816</v>
      </c>
      <c r="G41" s="144" t="s">
        <v>750</v>
      </c>
    </row>
    <row r="42" spans="1:7" ht="25.5" x14ac:dyDescent="0.2">
      <c r="A42" s="144">
        <v>40</v>
      </c>
      <c r="B42" s="144" t="s">
        <v>828</v>
      </c>
      <c r="C42" s="145" t="s">
        <v>829</v>
      </c>
      <c r="D42" s="144" t="s">
        <v>833</v>
      </c>
      <c r="E42" s="144" t="s">
        <v>816</v>
      </c>
      <c r="F42" s="144" t="s">
        <v>816</v>
      </c>
      <c r="G42" s="144" t="s">
        <v>750</v>
      </c>
    </row>
    <row r="43" spans="1:7" ht="25.5" x14ac:dyDescent="0.2">
      <c r="A43" s="144">
        <v>41</v>
      </c>
      <c r="B43" s="144" t="s">
        <v>828</v>
      </c>
      <c r="C43" s="145" t="s">
        <v>829</v>
      </c>
      <c r="D43" s="144" t="s">
        <v>834</v>
      </c>
      <c r="E43" s="144" t="s">
        <v>816</v>
      </c>
      <c r="F43" s="144" t="s">
        <v>816</v>
      </c>
      <c r="G43" s="144" t="s">
        <v>750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71"/>
  <sheetViews>
    <sheetView showGridLines="0" topLeftCell="A37" workbookViewId="0">
      <selection activeCell="F37" sqref="F1:F1048576"/>
    </sheetView>
  </sheetViews>
  <sheetFormatPr baseColWidth="10" defaultRowHeight="12.75" x14ac:dyDescent="0.2"/>
  <cols>
    <col min="1" max="1" width="12.7109375" style="7" customWidth="1"/>
    <col min="2" max="2" width="41.85546875" bestFit="1" customWidth="1"/>
    <col min="3" max="3" width="6.85546875" bestFit="1" customWidth="1"/>
    <col min="4" max="4" width="18" style="3" bestFit="1" customWidth="1"/>
    <col min="6" max="6" width="23.28515625" customWidth="1"/>
    <col min="7" max="7" width="10.140625" customWidth="1"/>
    <col min="8" max="8" width="8.7109375" customWidth="1"/>
    <col min="9" max="9" width="7.85546875" customWidth="1"/>
    <col min="10" max="10" width="41.28515625" customWidth="1"/>
  </cols>
  <sheetData>
    <row r="1" spans="1:6" ht="16.5" thickBot="1" x14ac:dyDescent="0.3">
      <c r="A1" s="208" t="s">
        <v>645</v>
      </c>
      <c r="B1" s="209"/>
      <c r="C1" s="209"/>
      <c r="D1" s="209"/>
      <c r="E1" s="210"/>
    </row>
    <row r="2" spans="1:6" ht="13.5" thickBot="1" x14ac:dyDescent="0.25">
      <c r="E2" s="3"/>
    </row>
    <row r="3" spans="1:6" ht="26.25" thickBot="1" x14ac:dyDescent="0.25">
      <c r="A3" s="41" t="s">
        <v>570</v>
      </c>
      <c r="B3" s="41" t="s">
        <v>3</v>
      </c>
      <c r="C3" s="41" t="s">
        <v>571</v>
      </c>
      <c r="D3" s="41" t="s">
        <v>4</v>
      </c>
      <c r="E3" s="41" t="s">
        <v>5</v>
      </c>
    </row>
    <row r="4" spans="1:6" x14ac:dyDescent="0.2">
      <c r="A4" s="228" t="s">
        <v>572</v>
      </c>
      <c r="B4" s="61" t="s">
        <v>573</v>
      </c>
      <c r="C4" s="169">
        <v>1</v>
      </c>
      <c r="D4" s="170">
        <v>0.18</v>
      </c>
      <c r="E4" s="171" t="s">
        <v>198</v>
      </c>
    </row>
    <row r="5" spans="1:6" x14ac:dyDescent="0.2">
      <c r="A5" s="229"/>
      <c r="B5" s="62" t="s">
        <v>574</v>
      </c>
      <c r="C5" s="172">
        <v>1</v>
      </c>
      <c r="D5" s="173">
        <v>0.18</v>
      </c>
      <c r="E5" s="174" t="s">
        <v>198</v>
      </c>
      <c r="F5" s="125"/>
    </row>
    <row r="6" spans="1:6" ht="13.5" thickBot="1" x14ac:dyDescent="0.25">
      <c r="A6" s="230"/>
      <c r="B6" s="63" t="s">
        <v>575</v>
      </c>
      <c r="C6" s="175">
        <v>1</v>
      </c>
      <c r="D6" s="176">
        <v>0.18</v>
      </c>
      <c r="E6" s="177" t="s">
        <v>198</v>
      </c>
      <c r="F6" s="125"/>
    </row>
    <row r="7" spans="1:6" x14ac:dyDescent="0.2">
      <c r="A7" s="228" t="s">
        <v>576</v>
      </c>
      <c r="B7" s="61" t="s">
        <v>577</v>
      </c>
      <c r="C7" s="169">
        <v>1</v>
      </c>
      <c r="D7" s="170">
        <v>2.92</v>
      </c>
      <c r="E7" s="171" t="s">
        <v>198</v>
      </c>
      <c r="F7" s="125"/>
    </row>
    <row r="8" spans="1:6" x14ac:dyDescent="0.2">
      <c r="A8" s="229"/>
      <c r="B8" s="62" t="s">
        <v>578</v>
      </c>
      <c r="C8" s="172">
        <v>1</v>
      </c>
      <c r="D8" s="173">
        <v>2.92</v>
      </c>
      <c r="E8" s="174" t="s">
        <v>198</v>
      </c>
      <c r="F8" s="125"/>
    </row>
    <row r="9" spans="1:6" x14ac:dyDescent="0.2">
      <c r="A9" s="229"/>
      <c r="B9" s="62" t="s">
        <v>579</v>
      </c>
      <c r="C9" s="172">
        <v>1</v>
      </c>
      <c r="D9" s="173">
        <v>2.92</v>
      </c>
      <c r="E9" s="174" t="s">
        <v>198</v>
      </c>
    </row>
    <row r="10" spans="1:6" x14ac:dyDescent="0.2">
      <c r="A10" s="229"/>
      <c r="B10" s="62" t="s">
        <v>580</v>
      </c>
      <c r="C10" s="172">
        <v>1</v>
      </c>
      <c r="D10" s="173">
        <v>2.92</v>
      </c>
      <c r="E10" s="174" t="s">
        <v>198</v>
      </c>
    </row>
    <row r="11" spans="1:6" x14ac:dyDescent="0.2">
      <c r="A11" s="229"/>
      <c r="B11" s="62" t="s">
        <v>581</v>
      </c>
      <c r="C11" s="172">
        <v>1</v>
      </c>
      <c r="D11" s="173">
        <v>2.92</v>
      </c>
      <c r="E11" s="174" t="s">
        <v>198</v>
      </c>
    </row>
    <row r="12" spans="1:6" x14ac:dyDescent="0.2">
      <c r="A12" s="229"/>
      <c r="B12" s="62" t="s">
        <v>582</v>
      </c>
      <c r="C12" s="172">
        <v>1</v>
      </c>
      <c r="D12" s="173">
        <v>2.92</v>
      </c>
      <c r="E12" s="174" t="s">
        <v>198</v>
      </c>
    </row>
    <row r="13" spans="1:6" x14ac:dyDescent="0.2">
      <c r="A13" s="229"/>
      <c r="B13" s="62" t="s">
        <v>583</v>
      </c>
      <c r="C13" s="172">
        <v>1</v>
      </c>
      <c r="D13" s="173">
        <v>2.92</v>
      </c>
      <c r="E13" s="174" t="s">
        <v>198</v>
      </c>
    </row>
    <row r="14" spans="1:6" x14ac:dyDescent="0.2">
      <c r="A14" s="229"/>
      <c r="B14" s="62" t="s">
        <v>584</v>
      </c>
      <c r="C14" s="172">
        <v>1</v>
      </c>
      <c r="D14" s="173">
        <v>2.92</v>
      </c>
      <c r="E14" s="174" t="s">
        <v>198</v>
      </c>
    </row>
    <row r="15" spans="1:6" ht="13.5" thickBot="1" x14ac:dyDescent="0.25">
      <c r="A15" s="230"/>
      <c r="B15" s="54" t="s">
        <v>585</v>
      </c>
      <c r="C15" s="178">
        <v>1</v>
      </c>
      <c r="D15" s="176">
        <v>2.92</v>
      </c>
      <c r="E15" s="179" t="s">
        <v>198</v>
      </c>
    </row>
    <row r="16" spans="1:6" ht="13.5" thickBot="1" x14ac:dyDescent="0.25">
      <c r="A16" s="56" t="s">
        <v>586</v>
      </c>
      <c r="B16" s="55" t="s">
        <v>587</v>
      </c>
      <c r="C16" s="180">
        <v>1</v>
      </c>
      <c r="D16" s="181">
        <v>0.66</v>
      </c>
      <c r="E16" s="182" t="s">
        <v>198</v>
      </c>
    </row>
    <row r="17" spans="1:5" x14ac:dyDescent="0.2">
      <c r="A17" s="228" t="s">
        <v>588</v>
      </c>
      <c r="B17" s="61" t="s">
        <v>589</v>
      </c>
      <c r="C17" s="169">
        <v>1</v>
      </c>
      <c r="D17" s="170">
        <v>0.56999999999999995</v>
      </c>
      <c r="E17" s="171" t="s">
        <v>198</v>
      </c>
    </row>
    <row r="18" spans="1:5" x14ac:dyDescent="0.2">
      <c r="A18" s="229"/>
      <c r="B18" s="62" t="s">
        <v>590</v>
      </c>
      <c r="C18" s="172">
        <v>1</v>
      </c>
      <c r="D18" s="173">
        <v>0.56999999999999995</v>
      </c>
      <c r="E18" s="174" t="s">
        <v>198</v>
      </c>
    </row>
    <row r="19" spans="1:5" x14ac:dyDescent="0.2">
      <c r="A19" s="229"/>
      <c r="B19" s="62" t="s">
        <v>591</v>
      </c>
      <c r="C19" s="172">
        <v>2</v>
      </c>
      <c r="D19" s="173">
        <v>0.56999999999999995</v>
      </c>
      <c r="E19" s="174" t="s">
        <v>198</v>
      </c>
    </row>
    <row r="20" spans="1:5" x14ac:dyDescent="0.2">
      <c r="A20" s="229"/>
      <c r="B20" s="62" t="s">
        <v>592</v>
      </c>
      <c r="C20" s="172">
        <v>2</v>
      </c>
      <c r="D20" s="173">
        <v>0.31</v>
      </c>
      <c r="E20" s="174" t="s">
        <v>198</v>
      </c>
    </row>
    <row r="21" spans="1:5" x14ac:dyDescent="0.2">
      <c r="A21" s="229"/>
      <c r="B21" s="62" t="s">
        <v>593</v>
      </c>
      <c r="C21" s="172">
        <v>2</v>
      </c>
      <c r="D21" s="173">
        <v>0.31</v>
      </c>
      <c r="E21" s="174" t="s">
        <v>198</v>
      </c>
    </row>
    <row r="22" spans="1:5" x14ac:dyDescent="0.2">
      <c r="A22" s="229"/>
      <c r="B22" s="62" t="s">
        <v>594</v>
      </c>
      <c r="C22" s="172">
        <v>2</v>
      </c>
      <c r="D22" s="173">
        <v>0.31</v>
      </c>
      <c r="E22" s="174" t="s">
        <v>198</v>
      </c>
    </row>
    <row r="23" spans="1:5" x14ac:dyDescent="0.2">
      <c r="A23" s="229"/>
      <c r="B23" s="62" t="s">
        <v>595</v>
      </c>
      <c r="C23" s="172">
        <v>2</v>
      </c>
      <c r="D23" s="173">
        <v>0.31</v>
      </c>
      <c r="E23" s="174" t="s">
        <v>198</v>
      </c>
    </row>
    <row r="24" spans="1:5" ht="13.5" thickBot="1" x14ac:dyDescent="0.25">
      <c r="A24" s="230"/>
      <c r="B24" s="63" t="s">
        <v>596</v>
      </c>
      <c r="C24" s="175">
        <v>2</v>
      </c>
      <c r="D24" s="176">
        <v>0.31</v>
      </c>
      <c r="E24" s="177" t="s">
        <v>198</v>
      </c>
    </row>
    <row r="25" spans="1:5" x14ac:dyDescent="0.2">
      <c r="A25" s="228" t="s">
        <v>597</v>
      </c>
      <c r="B25" s="61" t="s">
        <v>598</v>
      </c>
      <c r="C25" s="169">
        <v>2</v>
      </c>
      <c r="D25" s="170">
        <v>0.31</v>
      </c>
      <c r="E25" s="171" t="s">
        <v>198</v>
      </c>
    </row>
    <row r="26" spans="1:5" x14ac:dyDescent="0.2">
      <c r="A26" s="229"/>
      <c r="B26" s="62" t="s">
        <v>599</v>
      </c>
      <c r="C26" s="172">
        <v>2</v>
      </c>
      <c r="D26" s="173">
        <v>0.31</v>
      </c>
      <c r="E26" s="174" t="s">
        <v>198</v>
      </c>
    </row>
    <row r="27" spans="1:5" ht="13.5" thickBot="1" x14ac:dyDescent="0.25">
      <c r="A27" s="230"/>
      <c r="B27" s="63" t="s">
        <v>600</v>
      </c>
      <c r="C27" s="175">
        <v>2</v>
      </c>
      <c r="D27" s="176">
        <v>0.31</v>
      </c>
      <c r="E27" s="177" t="s">
        <v>198</v>
      </c>
    </row>
    <row r="28" spans="1:5" x14ac:dyDescent="0.2">
      <c r="A28" s="228" t="s">
        <v>601</v>
      </c>
      <c r="B28" s="61" t="s">
        <v>602</v>
      </c>
      <c r="C28" s="169">
        <v>2</v>
      </c>
      <c r="D28" s="170">
        <v>0.31</v>
      </c>
      <c r="E28" s="171" t="s">
        <v>198</v>
      </c>
    </row>
    <row r="29" spans="1:5" x14ac:dyDescent="0.2">
      <c r="A29" s="229"/>
      <c r="B29" s="62" t="s">
        <v>603</v>
      </c>
      <c r="C29" s="172">
        <v>2</v>
      </c>
      <c r="D29" s="173">
        <v>0.31</v>
      </c>
      <c r="E29" s="174" t="s">
        <v>198</v>
      </c>
    </row>
    <row r="30" spans="1:5" x14ac:dyDescent="0.2">
      <c r="A30" s="229"/>
      <c r="B30" s="62" t="s">
        <v>604</v>
      </c>
      <c r="C30" s="172">
        <v>2</v>
      </c>
      <c r="D30" s="173">
        <v>0.31</v>
      </c>
      <c r="E30" s="174" t="s">
        <v>198</v>
      </c>
    </row>
    <row r="31" spans="1:5" x14ac:dyDescent="0.2">
      <c r="A31" s="229"/>
      <c r="B31" s="62" t="s">
        <v>605</v>
      </c>
      <c r="C31" s="172">
        <v>2</v>
      </c>
      <c r="D31" s="173">
        <v>0.31</v>
      </c>
      <c r="E31" s="174" t="s">
        <v>198</v>
      </c>
    </row>
    <row r="32" spans="1:5" x14ac:dyDescent="0.2">
      <c r="A32" s="229"/>
      <c r="B32" s="62" t="s">
        <v>606</v>
      </c>
      <c r="C32" s="172">
        <v>2</v>
      </c>
      <c r="D32" s="173">
        <v>0.31</v>
      </c>
      <c r="E32" s="174" t="s">
        <v>198</v>
      </c>
    </row>
    <row r="33" spans="1:5" x14ac:dyDescent="0.2">
      <c r="A33" s="229"/>
      <c r="B33" s="62" t="s">
        <v>607</v>
      </c>
      <c r="C33" s="172">
        <v>2</v>
      </c>
      <c r="D33" s="173">
        <v>0.24</v>
      </c>
      <c r="E33" s="174" t="s">
        <v>198</v>
      </c>
    </row>
    <row r="34" spans="1:5" x14ac:dyDescent="0.2">
      <c r="A34" s="229"/>
      <c r="B34" s="62" t="s">
        <v>608</v>
      </c>
      <c r="C34" s="172">
        <v>2</v>
      </c>
      <c r="D34" s="173">
        <v>0.24</v>
      </c>
      <c r="E34" s="174" t="s">
        <v>198</v>
      </c>
    </row>
    <row r="35" spans="1:5" x14ac:dyDescent="0.2">
      <c r="A35" s="229"/>
      <c r="B35" s="62" t="s">
        <v>609</v>
      </c>
      <c r="C35" s="172">
        <v>2</v>
      </c>
      <c r="D35" s="173">
        <v>0.24</v>
      </c>
      <c r="E35" s="174" t="s">
        <v>198</v>
      </c>
    </row>
    <row r="36" spans="1:5" x14ac:dyDescent="0.2">
      <c r="A36" s="229"/>
      <c r="B36" s="62" t="s">
        <v>610</v>
      </c>
      <c r="C36" s="172">
        <v>2</v>
      </c>
      <c r="D36" s="173">
        <v>0.24</v>
      </c>
      <c r="E36" s="174" t="s">
        <v>198</v>
      </c>
    </row>
    <row r="37" spans="1:5" x14ac:dyDescent="0.2">
      <c r="A37" s="229"/>
      <c r="B37" s="62" t="s">
        <v>611</v>
      </c>
      <c r="C37" s="172">
        <v>3</v>
      </c>
      <c r="D37" s="173">
        <v>0.24</v>
      </c>
      <c r="E37" s="174" t="s">
        <v>198</v>
      </c>
    </row>
    <row r="38" spans="1:5" ht="13.5" thickBot="1" x14ac:dyDescent="0.25">
      <c r="A38" s="230"/>
      <c r="B38" s="63" t="s">
        <v>612</v>
      </c>
      <c r="C38" s="175">
        <v>3</v>
      </c>
      <c r="D38" s="176">
        <v>0.24</v>
      </c>
      <c r="E38" s="177" t="s">
        <v>198</v>
      </c>
    </row>
    <row r="39" spans="1:5" x14ac:dyDescent="0.2">
      <c r="A39" s="228" t="s">
        <v>613</v>
      </c>
      <c r="B39" s="61" t="s">
        <v>614</v>
      </c>
      <c r="C39" s="169">
        <v>3</v>
      </c>
      <c r="D39" s="170">
        <v>0.24</v>
      </c>
      <c r="E39" s="171" t="s">
        <v>198</v>
      </c>
    </row>
    <row r="40" spans="1:5" x14ac:dyDescent="0.2">
      <c r="A40" s="229"/>
      <c r="B40" s="62" t="s">
        <v>615</v>
      </c>
      <c r="C40" s="172">
        <v>3</v>
      </c>
      <c r="D40" s="173">
        <v>0.24</v>
      </c>
      <c r="E40" s="174" t="s">
        <v>198</v>
      </c>
    </row>
    <row r="41" spans="1:5" x14ac:dyDescent="0.2">
      <c r="A41" s="229"/>
      <c r="B41" s="62" t="s">
        <v>616</v>
      </c>
      <c r="C41" s="172">
        <v>3</v>
      </c>
      <c r="D41" s="173">
        <v>0.24</v>
      </c>
      <c r="E41" s="174" t="s">
        <v>198</v>
      </c>
    </row>
    <row r="42" spans="1:5" x14ac:dyDescent="0.2">
      <c r="A42" s="229"/>
      <c r="B42" s="62" t="s">
        <v>617</v>
      </c>
      <c r="C42" s="172">
        <v>3</v>
      </c>
      <c r="D42" s="173">
        <v>0.24</v>
      </c>
      <c r="E42" s="174" t="s">
        <v>198</v>
      </c>
    </row>
    <row r="43" spans="1:5" ht="13.5" thickBot="1" x14ac:dyDescent="0.25">
      <c r="A43" s="230"/>
      <c r="B43" s="63" t="s">
        <v>618</v>
      </c>
      <c r="C43" s="175">
        <v>3</v>
      </c>
      <c r="D43" s="176">
        <v>0.24</v>
      </c>
      <c r="E43" s="177" t="s">
        <v>198</v>
      </c>
    </row>
    <row r="44" spans="1:5" x14ac:dyDescent="0.2">
      <c r="A44" s="228" t="s">
        <v>619</v>
      </c>
      <c r="B44" s="61" t="s">
        <v>620</v>
      </c>
      <c r="C44" s="169">
        <v>3</v>
      </c>
      <c r="D44" s="170">
        <v>0.24</v>
      </c>
      <c r="E44" s="171" t="s">
        <v>198</v>
      </c>
    </row>
    <row r="45" spans="1:5" ht="13.5" thickBot="1" x14ac:dyDescent="0.25">
      <c r="A45" s="230"/>
      <c r="B45" s="63" t="s">
        <v>621</v>
      </c>
      <c r="C45" s="175">
        <v>3</v>
      </c>
      <c r="D45" s="176">
        <v>0.24</v>
      </c>
      <c r="E45" s="177" t="s">
        <v>198</v>
      </c>
    </row>
    <row r="46" spans="1:5" x14ac:dyDescent="0.2">
      <c r="A46" s="228" t="s">
        <v>622</v>
      </c>
      <c r="B46" s="61" t="s">
        <v>623</v>
      </c>
      <c r="C46" s="169">
        <v>3</v>
      </c>
      <c r="D46" s="170">
        <v>0.24</v>
      </c>
      <c r="E46" s="171" t="s">
        <v>198</v>
      </c>
    </row>
    <row r="47" spans="1:5" x14ac:dyDescent="0.2">
      <c r="A47" s="229"/>
      <c r="B47" s="62" t="s">
        <v>624</v>
      </c>
      <c r="C47" s="172">
        <v>2</v>
      </c>
      <c r="D47" s="173">
        <v>0.24</v>
      </c>
      <c r="E47" s="174" t="s">
        <v>198</v>
      </c>
    </row>
    <row r="48" spans="1:5" x14ac:dyDescent="0.2">
      <c r="A48" s="229"/>
      <c r="B48" s="62" t="s">
        <v>625</v>
      </c>
      <c r="C48" s="172">
        <v>2</v>
      </c>
      <c r="D48" s="173">
        <v>0.24</v>
      </c>
      <c r="E48" s="174" t="s">
        <v>198</v>
      </c>
    </row>
    <row r="49" spans="1:5" x14ac:dyDescent="0.2">
      <c r="A49" s="229"/>
      <c r="B49" s="62" t="s">
        <v>866</v>
      </c>
      <c r="C49" s="172">
        <v>2</v>
      </c>
      <c r="D49" s="173">
        <v>0.24</v>
      </c>
      <c r="E49" s="174" t="s">
        <v>198</v>
      </c>
    </row>
    <row r="50" spans="1:5" x14ac:dyDescent="0.2">
      <c r="A50" s="229"/>
      <c r="B50" s="62" t="s">
        <v>187</v>
      </c>
      <c r="C50" s="172">
        <v>2</v>
      </c>
      <c r="D50" s="173">
        <v>0.24</v>
      </c>
      <c r="E50" s="174" t="s">
        <v>198</v>
      </c>
    </row>
    <row r="51" spans="1:5" x14ac:dyDescent="0.2">
      <c r="A51" s="229"/>
      <c r="B51" s="62" t="s">
        <v>626</v>
      </c>
      <c r="C51" s="172">
        <v>2</v>
      </c>
      <c r="D51" s="173">
        <v>0.24</v>
      </c>
      <c r="E51" s="174" t="s">
        <v>198</v>
      </c>
    </row>
    <row r="52" spans="1:5" ht="13.5" thickBot="1" x14ac:dyDescent="0.25">
      <c r="A52" s="230"/>
      <c r="B52" s="63" t="s">
        <v>627</v>
      </c>
      <c r="C52" s="175">
        <v>2</v>
      </c>
      <c r="D52" s="176">
        <v>0.24</v>
      </c>
      <c r="E52" s="177" t="s">
        <v>198</v>
      </c>
    </row>
    <row r="53" spans="1:5" ht="12.75" customHeight="1" x14ac:dyDescent="0.2">
      <c r="A53" s="228" t="s">
        <v>867</v>
      </c>
      <c r="B53" s="61" t="s">
        <v>628</v>
      </c>
      <c r="C53" s="169">
        <v>2</v>
      </c>
      <c r="D53" s="170">
        <v>5.8999999999999997E-2</v>
      </c>
      <c r="E53" s="171" t="s">
        <v>198</v>
      </c>
    </row>
    <row r="54" spans="1:5" x14ac:dyDescent="0.2">
      <c r="A54" s="229"/>
      <c r="B54" s="62" t="s">
        <v>629</v>
      </c>
      <c r="C54" s="172">
        <v>3</v>
      </c>
      <c r="D54" s="173">
        <v>5.8999999999999997E-2</v>
      </c>
      <c r="E54" s="174" t="s">
        <v>198</v>
      </c>
    </row>
    <row r="55" spans="1:5" x14ac:dyDescent="0.2">
      <c r="A55" s="229"/>
      <c r="B55" s="62" t="s">
        <v>630</v>
      </c>
      <c r="C55" s="172">
        <v>3</v>
      </c>
      <c r="D55" s="173">
        <v>5.8999999999999997E-2</v>
      </c>
      <c r="E55" s="174" t="s">
        <v>198</v>
      </c>
    </row>
    <row r="56" spans="1:5" x14ac:dyDescent="0.2">
      <c r="A56" s="229"/>
      <c r="B56" s="62" t="s">
        <v>631</v>
      </c>
      <c r="C56" s="172">
        <v>3</v>
      </c>
      <c r="D56" s="173">
        <v>5.8999999999999997E-2</v>
      </c>
      <c r="E56" s="174" t="s">
        <v>198</v>
      </c>
    </row>
    <row r="57" spans="1:5" x14ac:dyDescent="0.2">
      <c r="A57" s="229"/>
      <c r="B57" s="62" t="s">
        <v>632</v>
      </c>
      <c r="C57" s="172">
        <v>3</v>
      </c>
      <c r="D57" s="173">
        <v>5.8999999999999997E-2</v>
      </c>
      <c r="E57" s="174" t="s">
        <v>198</v>
      </c>
    </row>
    <row r="58" spans="1:5" x14ac:dyDescent="0.2">
      <c r="A58" s="229"/>
      <c r="B58" s="62" t="s">
        <v>633</v>
      </c>
      <c r="C58" s="172">
        <v>3</v>
      </c>
      <c r="D58" s="173">
        <v>5.8999999999999997E-2</v>
      </c>
      <c r="E58" s="174" t="s">
        <v>198</v>
      </c>
    </row>
    <row r="59" spans="1:5" x14ac:dyDescent="0.2">
      <c r="A59" s="229"/>
      <c r="B59" s="62" t="s">
        <v>634</v>
      </c>
      <c r="C59" s="172">
        <v>3</v>
      </c>
      <c r="D59" s="173">
        <v>5.8999999999999997E-2</v>
      </c>
      <c r="E59" s="174" t="s">
        <v>198</v>
      </c>
    </row>
    <row r="60" spans="1:5" x14ac:dyDescent="0.2">
      <c r="A60" s="229"/>
      <c r="B60" s="62" t="s">
        <v>635</v>
      </c>
      <c r="C60" s="172">
        <v>3</v>
      </c>
      <c r="D60" s="173">
        <v>5.8999999999999997E-2</v>
      </c>
      <c r="E60" s="174" t="s">
        <v>198</v>
      </c>
    </row>
    <row r="61" spans="1:5" x14ac:dyDescent="0.2">
      <c r="A61" s="229"/>
      <c r="B61" s="62" t="s">
        <v>636</v>
      </c>
      <c r="C61" s="172">
        <v>3</v>
      </c>
      <c r="D61" s="173">
        <v>5.8999999999999997E-2</v>
      </c>
      <c r="E61" s="174" t="s">
        <v>198</v>
      </c>
    </row>
    <row r="62" spans="1:5" x14ac:dyDescent="0.2">
      <c r="A62" s="229"/>
      <c r="B62" s="62" t="s">
        <v>637</v>
      </c>
      <c r="C62" s="172">
        <v>3</v>
      </c>
      <c r="D62" s="173">
        <v>5.8999999999999997E-2</v>
      </c>
      <c r="E62" s="174" t="s">
        <v>198</v>
      </c>
    </row>
    <row r="63" spans="1:5" x14ac:dyDescent="0.2">
      <c r="A63" s="229"/>
      <c r="B63" s="62" t="s">
        <v>638</v>
      </c>
      <c r="C63" s="172">
        <v>3</v>
      </c>
      <c r="D63" s="173">
        <v>5.8999999999999997E-2</v>
      </c>
      <c r="E63" s="174" t="s">
        <v>198</v>
      </c>
    </row>
    <row r="64" spans="1:5" x14ac:dyDescent="0.2">
      <c r="A64" s="229"/>
      <c r="B64" s="62" t="s">
        <v>639</v>
      </c>
      <c r="C64" s="172">
        <v>3</v>
      </c>
      <c r="D64" s="173">
        <v>5.8999999999999997E-2</v>
      </c>
      <c r="E64" s="174" t="s">
        <v>198</v>
      </c>
    </row>
    <row r="65" spans="1:5" ht="13.5" thickBot="1" x14ac:dyDescent="0.25">
      <c r="A65" s="230"/>
      <c r="B65" s="63" t="s">
        <v>640</v>
      </c>
      <c r="C65" s="175">
        <v>3</v>
      </c>
      <c r="D65" s="176">
        <v>5.8999999999999997E-2</v>
      </c>
      <c r="E65" s="177" t="s">
        <v>198</v>
      </c>
    </row>
    <row r="66" spans="1:5" ht="26.25" customHeight="1" x14ac:dyDescent="0.2">
      <c r="A66" s="228" t="s">
        <v>868</v>
      </c>
      <c r="B66" s="61" t="s">
        <v>641</v>
      </c>
      <c r="C66" s="169">
        <v>3</v>
      </c>
      <c r="D66" s="170">
        <v>5.8999999999999997E-2</v>
      </c>
      <c r="E66" s="171" t="s">
        <v>198</v>
      </c>
    </row>
    <row r="67" spans="1:5" ht="26.25" customHeight="1" x14ac:dyDescent="0.2">
      <c r="A67" s="229"/>
      <c r="B67" s="62" t="s">
        <v>642</v>
      </c>
      <c r="C67" s="172">
        <v>3</v>
      </c>
      <c r="D67" s="173">
        <v>5.8999999999999997E-2</v>
      </c>
      <c r="E67" s="174" t="s">
        <v>198</v>
      </c>
    </row>
    <row r="68" spans="1:5" ht="26.25" customHeight="1" thickBot="1" x14ac:dyDescent="0.25">
      <c r="A68" s="230"/>
      <c r="B68" s="63" t="s">
        <v>643</v>
      </c>
      <c r="C68" s="175">
        <v>3</v>
      </c>
      <c r="D68" s="176">
        <v>5.8999999999999997E-2</v>
      </c>
      <c r="E68" s="177" t="s">
        <v>198</v>
      </c>
    </row>
    <row r="69" spans="1:5" ht="66" customHeight="1" thickBot="1" x14ac:dyDescent="0.25">
      <c r="A69" s="56" t="s">
        <v>869</v>
      </c>
      <c r="B69" s="55" t="s">
        <v>644</v>
      </c>
      <c r="C69" s="180">
        <v>4</v>
      </c>
      <c r="D69" s="176">
        <v>5.8999999999999997E-2</v>
      </c>
      <c r="E69" s="182" t="s">
        <v>198</v>
      </c>
    </row>
    <row r="71" spans="1:5" x14ac:dyDescent="0.2">
      <c r="A71" s="168" t="s">
        <v>870</v>
      </c>
    </row>
  </sheetData>
  <mergeCells count="11">
    <mergeCell ref="A1:E1"/>
    <mergeCell ref="A66:A68"/>
    <mergeCell ref="A25:A27"/>
    <mergeCell ref="A28:A38"/>
    <mergeCell ref="A39:A43"/>
    <mergeCell ref="A44:A45"/>
    <mergeCell ref="A17:A24"/>
    <mergeCell ref="A46:A52"/>
    <mergeCell ref="A53:A65"/>
    <mergeCell ref="A4:A6"/>
    <mergeCell ref="A7:A15"/>
  </mergeCells>
  <phoneticPr fontId="3" type="noConversion"/>
  <pageMargins left="0.74803149606299213" right="0.74803149606299213" top="0.98425196850393704" bottom="0.98425196850393704" header="0" footer="0"/>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322"/>
  <sheetViews>
    <sheetView showGridLines="0" topLeftCell="A295" workbookViewId="0">
      <selection activeCell="E295" sqref="E1:E1048576"/>
    </sheetView>
  </sheetViews>
  <sheetFormatPr baseColWidth="10" defaultRowHeight="12.75" x14ac:dyDescent="0.2"/>
  <cols>
    <col min="1" max="1" width="9.85546875" style="3" customWidth="1"/>
    <col min="2" max="2" width="24.28515625" style="109" customWidth="1"/>
    <col min="3" max="3" width="26.28515625" style="3" customWidth="1"/>
    <col min="4" max="4" width="29.28515625" style="3" customWidth="1"/>
    <col min="6" max="6" width="25.28515625" customWidth="1"/>
    <col min="7" max="7" width="23.28515625" customWidth="1"/>
    <col min="8" max="8" width="10.140625" customWidth="1"/>
    <col min="9" max="9" width="8.7109375" customWidth="1"/>
    <col min="10" max="10" width="7.85546875" customWidth="1"/>
    <col min="11" max="11" width="41.28515625" customWidth="1"/>
  </cols>
  <sheetData>
    <row r="1" spans="1:7" ht="16.5" thickBot="1" x14ac:dyDescent="0.3">
      <c r="A1" s="208" t="s">
        <v>548</v>
      </c>
      <c r="B1" s="209"/>
      <c r="C1" s="209"/>
      <c r="D1" s="210"/>
    </row>
    <row r="2" spans="1:7" ht="13.5" thickBot="1" x14ac:dyDescent="0.25"/>
    <row r="3" spans="1:7" ht="26.25" thickBot="1" x14ac:dyDescent="0.25">
      <c r="A3" s="41" t="s">
        <v>260</v>
      </c>
      <c r="B3" s="127" t="s">
        <v>3</v>
      </c>
      <c r="C3" s="41" t="s">
        <v>4</v>
      </c>
      <c r="D3" s="41" t="s">
        <v>5</v>
      </c>
    </row>
    <row r="4" spans="1:7" x14ac:dyDescent="0.2">
      <c r="A4" s="25">
        <v>1</v>
      </c>
      <c r="B4" s="128" t="s">
        <v>261</v>
      </c>
      <c r="C4" s="26">
        <v>10700</v>
      </c>
      <c r="D4" s="95" t="s">
        <v>195</v>
      </c>
    </row>
    <row r="5" spans="1:7" x14ac:dyDescent="0.2">
      <c r="A5" s="27">
        <v>1</v>
      </c>
      <c r="B5" s="129" t="s">
        <v>262</v>
      </c>
      <c r="C5" s="28">
        <v>10700</v>
      </c>
      <c r="D5" s="96" t="s">
        <v>195</v>
      </c>
      <c r="G5" s="125"/>
    </row>
    <row r="6" spans="1:7" x14ac:dyDescent="0.2">
      <c r="A6" s="27">
        <v>1</v>
      </c>
      <c r="B6" s="129" t="s">
        <v>263</v>
      </c>
      <c r="C6" s="28">
        <v>10700</v>
      </c>
      <c r="D6" s="96" t="s">
        <v>195</v>
      </c>
      <c r="G6" s="125"/>
    </row>
    <row r="7" spans="1:7" x14ac:dyDescent="0.2">
      <c r="A7" s="27">
        <v>1</v>
      </c>
      <c r="B7" s="129" t="s">
        <v>264</v>
      </c>
      <c r="C7" s="28">
        <v>10700</v>
      </c>
      <c r="D7" s="96" t="s">
        <v>195</v>
      </c>
      <c r="G7" s="125"/>
    </row>
    <row r="8" spans="1:7" x14ac:dyDescent="0.2">
      <c r="A8" s="27">
        <v>1</v>
      </c>
      <c r="B8" s="129" t="s">
        <v>265</v>
      </c>
      <c r="C8" s="28">
        <v>10700</v>
      </c>
      <c r="D8" s="96" t="s">
        <v>195</v>
      </c>
      <c r="G8" s="125"/>
    </row>
    <row r="9" spans="1:7" x14ac:dyDescent="0.2">
      <c r="A9" s="27">
        <v>1</v>
      </c>
      <c r="B9" s="129" t="s">
        <v>266</v>
      </c>
      <c r="C9" s="28">
        <v>10700</v>
      </c>
      <c r="D9" s="96" t="s">
        <v>195</v>
      </c>
    </row>
    <row r="10" spans="1:7" x14ac:dyDescent="0.2">
      <c r="A10" s="27">
        <v>1</v>
      </c>
      <c r="B10" s="129" t="s">
        <v>267</v>
      </c>
      <c r="C10" s="28">
        <v>10700</v>
      </c>
      <c r="D10" s="96" t="s">
        <v>195</v>
      </c>
    </row>
    <row r="11" spans="1:7" x14ac:dyDescent="0.2">
      <c r="A11" s="27">
        <v>1</v>
      </c>
      <c r="B11" s="129" t="s">
        <v>268</v>
      </c>
      <c r="C11" s="28">
        <v>10700</v>
      </c>
      <c r="D11" s="96" t="s">
        <v>195</v>
      </c>
    </row>
    <row r="12" spans="1:7" x14ac:dyDescent="0.2">
      <c r="A12" s="27">
        <v>1</v>
      </c>
      <c r="B12" s="129" t="s">
        <v>269</v>
      </c>
      <c r="C12" s="28">
        <v>10700</v>
      </c>
      <c r="D12" s="96" t="s">
        <v>195</v>
      </c>
    </row>
    <row r="13" spans="1:7" x14ac:dyDescent="0.2">
      <c r="A13" s="27">
        <v>1</v>
      </c>
      <c r="B13" s="129" t="s">
        <v>270</v>
      </c>
      <c r="C13" s="28">
        <v>10700</v>
      </c>
      <c r="D13" s="96" t="s">
        <v>195</v>
      </c>
    </row>
    <row r="14" spans="1:7" x14ac:dyDescent="0.2">
      <c r="A14" s="27">
        <v>1</v>
      </c>
      <c r="B14" s="129" t="s">
        <v>271</v>
      </c>
      <c r="C14" s="28">
        <v>10700</v>
      </c>
      <c r="D14" s="96" t="s">
        <v>195</v>
      </c>
    </row>
    <row r="15" spans="1:7" x14ac:dyDescent="0.2">
      <c r="A15" s="27">
        <v>1</v>
      </c>
      <c r="B15" s="129" t="s">
        <v>272</v>
      </c>
      <c r="C15" s="28">
        <v>10700</v>
      </c>
      <c r="D15" s="96" t="s">
        <v>195</v>
      </c>
    </row>
    <row r="16" spans="1:7" x14ac:dyDescent="0.2">
      <c r="A16" s="27">
        <v>1</v>
      </c>
      <c r="B16" s="129" t="s">
        <v>273</v>
      </c>
      <c r="C16" s="28">
        <v>10700</v>
      </c>
      <c r="D16" s="96" t="s">
        <v>195</v>
      </c>
    </row>
    <row r="17" spans="1:4" x14ac:dyDescent="0.2">
      <c r="A17" s="27">
        <v>1</v>
      </c>
      <c r="B17" s="129" t="s">
        <v>274</v>
      </c>
      <c r="C17" s="28">
        <v>10700</v>
      </c>
      <c r="D17" s="96" t="s">
        <v>195</v>
      </c>
    </row>
    <row r="18" spans="1:4" x14ac:dyDescent="0.2">
      <c r="A18" s="27">
        <v>1</v>
      </c>
      <c r="B18" s="129" t="s">
        <v>275</v>
      </c>
      <c r="C18" s="28">
        <v>10700</v>
      </c>
      <c r="D18" s="96" t="s">
        <v>195</v>
      </c>
    </row>
    <row r="19" spans="1:4" x14ac:dyDescent="0.2">
      <c r="A19" s="27">
        <v>1</v>
      </c>
      <c r="B19" s="129" t="s">
        <v>276</v>
      </c>
      <c r="C19" s="28">
        <v>10700</v>
      </c>
      <c r="D19" s="96" t="s">
        <v>195</v>
      </c>
    </row>
    <row r="20" spans="1:4" x14ac:dyDescent="0.2">
      <c r="A20" s="27">
        <v>1</v>
      </c>
      <c r="B20" s="129" t="s">
        <v>277</v>
      </c>
      <c r="C20" s="28">
        <v>10700</v>
      </c>
      <c r="D20" s="96" t="s">
        <v>195</v>
      </c>
    </row>
    <row r="21" spans="1:4" x14ac:dyDescent="0.2">
      <c r="A21" s="27">
        <v>1</v>
      </c>
      <c r="B21" s="129" t="s">
        <v>80</v>
      </c>
      <c r="C21" s="28">
        <v>10700</v>
      </c>
      <c r="D21" s="96" t="s">
        <v>195</v>
      </c>
    </row>
    <row r="22" spans="1:4" x14ac:dyDescent="0.2">
      <c r="A22" s="27">
        <v>1</v>
      </c>
      <c r="B22" s="129" t="s">
        <v>278</v>
      </c>
      <c r="C22" s="28">
        <v>10700</v>
      </c>
      <c r="D22" s="96" t="s">
        <v>195</v>
      </c>
    </row>
    <row r="23" spans="1:4" x14ac:dyDescent="0.2">
      <c r="A23" s="27">
        <v>1</v>
      </c>
      <c r="B23" s="129" t="s">
        <v>279</v>
      </c>
      <c r="C23" s="28">
        <v>10700</v>
      </c>
      <c r="D23" s="96" t="s">
        <v>195</v>
      </c>
    </row>
    <row r="24" spans="1:4" x14ac:dyDescent="0.2">
      <c r="A24" s="27">
        <v>1</v>
      </c>
      <c r="B24" s="129" t="s">
        <v>280</v>
      </c>
      <c r="C24" s="28">
        <v>10700</v>
      </c>
      <c r="D24" s="96" t="s">
        <v>195</v>
      </c>
    </row>
    <row r="25" spans="1:4" x14ac:dyDescent="0.2">
      <c r="A25" s="27">
        <v>1</v>
      </c>
      <c r="B25" s="129" t="s">
        <v>281</v>
      </c>
      <c r="C25" s="28">
        <v>10700</v>
      </c>
      <c r="D25" s="96" t="s">
        <v>195</v>
      </c>
    </row>
    <row r="26" spans="1:4" x14ac:dyDescent="0.2">
      <c r="A26" s="27">
        <v>1</v>
      </c>
      <c r="B26" s="129" t="s">
        <v>282</v>
      </c>
      <c r="C26" s="28">
        <v>10700</v>
      </c>
      <c r="D26" s="96" t="s">
        <v>195</v>
      </c>
    </row>
    <row r="27" spans="1:4" x14ac:dyDescent="0.2">
      <c r="A27" s="27">
        <v>1</v>
      </c>
      <c r="B27" s="129" t="s">
        <v>283</v>
      </c>
      <c r="C27" s="28">
        <v>10700</v>
      </c>
      <c r="D27" s="96" t="s">
        <v>195</v>
      </c>
    </row>
    <row r="28" spans="1:4" x14ac:dyDescent="0.2">
      <c r="A28" s="27">
        <v>1</v>
      </c>
      <c r="B28" s="129" t="s">
        <v>284</v>
      </c>
      <c r="C28" s="28">
        <v>10700</v>
      </c>
      <c r="D28" s="96" t="s">
        <v>195</v>
      </c>
    </row>
    <row r="29" spans="1:4" x14ac:dyDescent="0.2">
      <c r="A29" s="27">
        <v>1</v>
      </c>
      <c r="B29" s="129" t="s">
        <v>285</v>
      </c>
      <c r="C29" s="28">
        <v>10700</v>
      </c>
      <c r="D29" s="96" t="s">
        <v>195</v>
      </c>
    </row>
    <row r="30" spans="1:4" x14ac:dyDescent="0.2">
      <c r="A30" s="27">
        <v>1</v>
      </c>
      <c r="B30" s="129" t="s">
        <v>286</v>
      </c>
      <c r="C30" s="28">
        <v>10700</v>
      </c>
      <c r="D30" s="96" t="s">
        <v>195</v>
      </c>
    </row>
    <row r="31" spans="1:4" x14ac:dyDescent="0.2">
      <c r="A31" s="27">
        <v>1</v>
      </c>
      <c r="B31" s="129" t="s">
        <v>287</v>
      </c>
      <c r="C31" s="28">
        <v>10700</v>
      </c>
      <c r="D31" s="96" t="s">
        <v>195</v>
      </c>
    </row>
    <row r="32" spans="1:4" x14ac:dyDescent="0.2">
      <c r="A32" s="27">
        <v>1</v>
      </c>
      <c r="B32" s="129" t="s">
        <v>288</v>
      </c>
      <c r="C32" s="28">
        <v>10700</v>
      </c>
      <c r="D32" s="96" t="s">
        <v>195</v>
      </c>
    </row>
    <row r="33" spans="1:4" x14ac:dyDescent="0.2">
      <c r="A33" s="27">
        <v>1</v>
      </c>
      <c r="B33" s="129" t="s">
        <v>288</v>
      </c>
      <c r="C33" s="28">
        <v>10700</v>
      </c>
      <c r="D33" s="96" t="s">
        <v>195</v>
      </c>
    </row>
    <row r="34" spans="1:4" x14ac:dyDescent="0.2">
      <c r="A34" s="27">
        <v>1</v>
      </c>
      <c r="B34" s="129" t="s">
        <v>289</v>
      </c>
      <c r="C34" s="28">
        <v>10700</v>
      </c>
      <c r="D34" s="96" t="s">
        <v>195</v>
      </c>
    </row>
    <row r="35" spans="1:4" x14ac:dyDescent="0.2">
      <c r="A35" s="27">
        <v>1</v>
      </c>
      <c r="B35" s="129" t="s">
        <v>289</v>
      </c>
      <c r="C35" s="28">
        <v>10700</v>
      </c>
      <c r="D35" s="96" t="s">
        <v>195</v>
      </c>
    </row>
    <row r="36" spans="1:4" x14ac:dyDescent="0.2">
      <c r="A36" s="27">
        <v>1</v>
      </c>
      <c r="B36" s="129" t="s">
        <v>290</v>
      </c>
      <c r="C36" s="28">
        <v>10700</v>
      </c>
      <c r="D36" s="96" t="s">
        <v>195</v>
      </c>
    </row>
    <row r="37" spans="1:4" x14ac:dyDescent="0.2">
      <c r="A37" s="27">
        <v>1</v>
      </c>
      <c r="B37" s="129" t="s">
        <v>291</v>
      </c>
      <c r="C37" s="28">
        <v>10700</v>
      </c>
      <c r="D37" s="96" t="s">
        <v>195</v>
      </c>
    </row>
    <row r="38" spans="1:4" x14ac:dyDescent="0.2">
      <c r="A38" s="27">
        <v>1</v>
      </c>
      <c r="B38" s="129" t="s">
        <v>292</v>
      </c>
      <c r="C38" s="28">
        <v>10700</v>
      </c>
      <c r="D38" s="96" t="s">
        <v>195</v>
      </c>
    </row>
    <row r="39" spans="1:4" x14ac:dyDescent="0.2">
      <c r="A39" s="27">
        <v>1</v>
      </c>
      <c r="B39" s="129" t="s">
        <v>171</v>
      </c>
      <c r="C39" s="28">
        <v>10700</v>
      </c>
      <c r="D39" s="96" t="s">
        <v>195</v>
      </c>
    </row>
    <row r="40" spans="1:4" x14ac:dyDescent="0.2">
      <c r="A40" s="27">
        <v>1</v>
      </c>
      <c r="B40" s="129" t="s">
        <v>293</v>
      </c>
      <c r="C40" s="28">
        <v>10700</v>
      </c>
      <c r="D40" s="96" t="s">
        <v>195</v>
      </c>
    </row>
    <row r="41" spans="1:4" x14ac:dyDescent="0.2">
      <c r="A41" s="27">
        <v>1</v>
      </c>
      <c r="B41" s="129" t="s">
        <v>294</v>
      </c>
      <c r="C41" s="28">
        <v>10700</v>
      </c>
      <c r="D41" s="96" t="s">
        <v>195</v>
      </c>
    </row>
    <row r="42" spans="1:4" x14ac:dyDescent="0.2">
      <c r="A42" s="27">
        <v>1</v>
      </c>
      <c r="B42" s="129" t="s">
        <v>295</v>
      </c>
      <c r="C42" s="28">
        <v>10700</v>
      </c>
      <c r="D42" s="96" t="s">
        <v>195</v>
      </c>
    </row>
    <row r="43" spans="1:4" x14ac:dyDescent="0.2">
      <c r="A43" s="27">
        <v>1</v>
      </c>
      <c r="B43" s="129" t="s">
        <v>296</v>
      </c>
      <c r="C43" s="28">
        <v>10700</v>
      </c>
      <c r="D43" s="96" t="s">
        <v>195</v>
      </c>
    </row>
    <row r="44" spans="1:4" x14ac:dyDescent="0.2">
      <c r="A44" s="27">
        <v>1</v>
      </c>
      <c r="B44" s="129" t="s">
        <v>297</v>
      </c>
      <c r="C44" s="28">
        <v>10700</v>
      </c>
      <c r="D44" s="96" t="s">
        <v>195</v>
      </c>
    </row>
    <row r="45" spans="1:4" x14ac:dyDescent="0.2">
      <c r="A45" s="27">
        <v>1</v>
      </c>
      <c r="B45" s="129" t="s">
        <v>298</v>
      </c>
      <c r="C45" s="28">
        <v>10700</v>
      </c>
      <c r="D45" s="96" t="s">
        <v>195</v>
      </c>
    </row>
    <row r="46" spans="1:4" x14ac:dyDescent="0.2">
      <c r="A46" s="27">
        <v>1</v>
      </c>
      <c r="B46" s="129" t="s">
        <v>299</v>
      </c>
      <c r="C46" s="28">
        <v>10700</v>
      </c>
      <c r="D46" s="96" t="s">
        <v>195</v>
      </c>
    </row>
    <row r="47" spans="1:4" x14ac:dyDescent="0.2">
      <c r="A47" s="27">
        <v>1</v>
      </c>
      <c r="B47" s="129" t="s">
        <v>300</v>
      </c>
      <c r="C47" s="28">
        <v>10700</v>
      </c>
      <c r="D47" s="96" t="s">
        <v>195</v>
      </c>
    </row>
    <row r="48" spans="1:4" x14ac:dyDescent="0.2">
      <c r="A48" s="27">
        <v>1</v>
      </c>
      <c r="B48" s="129" t="s">
        <v>301</v>
      </c>
      <c r="C48" s="28">
        <v>10700</v>
      </c>
      <c r="D48" s="96" t="s">
        <v>195</v>
      </c>
    </row>
    <row r="49" spans="1:4" x14ac:dyDescent="0.2">
      <c r="A49" s="27">
        <v>1</v>
      </c>
      <c r="B49" s="129" t="s">
        <v>302</v>
      </c>
      <c r="C49" s="28">
        <v>10700</v>
      </c>
      <c r="D49" s="96" t="s">
        <v>195</v>
      </c>
    </row>
    <row r="50" spans="1:4" x14ac:dyDescent="0.2">
      <c r="A50" s="27">
        <v>1</v>
      </c>
      <c r="B50" s="129" t="s">
        <v>303</v>
      </c>
      <c r="C50" s="28">
        <v>10700</v>
      </c>
      <c r="D50" s="96" t="s">
        <v>195</v>
      </c>
    </row>
    <row r="51" spans="1:4" x14ac:dyDescent="0.2">
      <c r="A51" s="27">
        <v>1</v>
      </c>
      <c r="B51" s="129" t="s">
        <v>304</v>
      </c>
      <c r="C51" s="28">
        <v>10700</v>
      </c>
      <c r="D51" s="96" t="s">
        <v>195</v>
      </c>
    </row>
    <row r="52" spans="1:4" x14ac:dyDescent="0.2">
      <c r="A52" s="27">
        <v>1</v>
      </c>
      <c r="B52" s="129" t="s">
        <v>305</v>
      </c>
      <c r="C52" s="28">
        <v>10700</v>
      </c>
      <c r="D52" s="96" t="s">
        <v>195</v>
      </c>
    </row>
    <row r="53" spans="1:4" x14ac:dyDescent="0.2">
      <c r="A53" s="27">
        <v>1</v>
      </c>
      <c r="B53" s="129" t="s">
        <v>306</v>
      </c>
      <c r="C53" s="28">
        <v>10700</v>
      </c>
      <c r="D53" s="96" t="s">
        <v>195</v>
      </c>
    </row>
    <row r="54" spans="1:4" x14ac:dyDescent="0.2">
      <c r="A54" s="27">
        <v>1</v>
      </c>
      <c r="B54" s="129" t="s">
        <v>307</v>
      </c>
      <c r="C54" s="28">
        <v>10700</v>
      </c>
      <c r="D54" s="96" t="s">
        <v>195</v>
      </c>
    </row>
    <row r="55" spans="1:4" x14ac:dyDescent="0.2">
      <c r="A55" s="27">
        <v>1</v>
      </c>
      <c r="B55" s="129" t="s">
        <v>308</v>
      </c>
      <c r="C55" s="28">
        <v>10700</v>
      </c>
      <c r="D55" s="96" t="s">
        <v>195</v>
      </c>
    </row>
    <row r="56" spans="1:4" x14ac:dyDescent="0.2">
      <c r="A56" s="27">
        <v>1</v>
      </c>
      <c r="B56" s="129" t="s">
        <v>309</v>
      </c>
      <c r="C56" s="28">
        <v>10700</v>
      </c>
      <c r="D56" s="96" t="s">
        <v>195</v>
      </c>
    </row>
    <row r="57" spans="1:4" x14ac:dyDescent="0.2">
      <c r="A57" s="27">
        <v>1</v>
      </c>
      <c r="B57" s="129" t="s">
        <v>310</v>
      </c>
      <c r="C57" s="28">
        <v>10700</v>
      </c>
      <c r="D57" s="96" t="s">
        <v>195</v>
      </c>
    </row>
    <row r="58" spans="1:4" x14ac:dyDescent="0.2">
      <c r="A58" s="27">
        <v>1</v>
      </c>
      <c r="B58" s="129" t="s">
        <v>311</v>
      </c>
      <c r="C58" s="28">
        <v>10700</v>
      </c>
      <c r="D58" s="96" t="s">
        <v>195</v>
      </c>
    </row>
    <row r="59" spans="1:4" x14ac:dyDescent="0.2">
      <c r="A59" s="27">
        <v>1</v>
      </c>
      <c r="B59" s="129" t="s">
        <v>312</v>
      </c>
      <c r="C59" s="28">
        <v>10700</v>
      </c>
      <c r="D59" s="96" t="s">
        <v>195</v>
      </c>
    </row>
    <row r="60" spans="1:4" x14ac:dyDescent="0.2">
      <c r="A60" s="27">
        <v>1</v>
      </c>
      <c r="B60" s="129" t="s">
        <v>313</v>
      </c>
      <c r="C60" s="28">
        <v>10700</v>
      </c>
      <c r="D60" s="96" t="s">
        <v>195</v>
      </c>
    </row>
    <row r="61" spans="1:4" x14ac:dyDescent="0.2">
      <c r="A61" s="27">
        <v>1</v>
      </c>
      <c r="B61" s="129" t="s">
        <v>314</v>
      </c>
      <c r="C61" s="28">
        <v>10700</v>
      </c>
      <c r="D61" s="96" t="s">
        <v>195</v>
      </c>
    </row>
    <row r="62" spans="1:4" x14ac:dyDescent="0.2">
      <c r="A62" s="27">
        <v>1</v>
      </c>
      <c r="B62" s="129" t="s">
        <v>315</v>
      </c>
      <c r="C62" s="28">
        <v>10700</v>
      </c>
      <c r="D62" s="96" t="s">
        <v>195</v>
      </c>
    </row>
    <row r="63" spans="1:4" x14ac:dyDescent="0.2">
      <c r="A63" s="27">
        <v>1</v>
      </c>
      <c r="B63" s="129" t="s">
        <v>316</v>
      </c>
      <c r="C63" s="28">
        <v>10700</v>
      </c>
      <c r="D63" s="96" t="s">
        <v>195</v>
      </c>
    </row>
    <row r="64" spans="1:4" x14ac:dyDescent="0.2">
      <c r="A64" s="27">
        <v>1</v>
      </c>
      <c r="B64" s="129" t="s">
        <v>317</v>
      </c>
      <c r="C64" s="28">
        <v>10700</v>
      </c>
      <c r="D64" s="96" t="s">
        <v>195</v>
      </c>
    </row>
    <row r="65" spans="1:4" x14ac:dyDescent="0.2">
      <c r="A65" s="27">
        <v>1</v>
      </c>
      <c r="B65" s="129" t="s">
        <v>318</v>
      </c>
      <c r="C65" s="28">
        <v>10700</v>
      </c>
      <c r="D65" s="96" t="s">
        <v>195</v>
      </c>
    </row>
    <row r="66" spans="1:4" x14ac:dyDescent="0.2">
      <c r="A66" s="27">
        <v>1</v>
      </c>
      <c r="B66" s="129" t="s">
        <v>319</v>
      </c>
      <c r="C66" s="28">
        <v>10700</v>
      </c>
      <c r="D66" s="96" t="s">
        <v>195</v>
      </c>
    </row>
    <row r="67" spans="1:4" x14ac:dyDescent="0.2">
      <c r="A67" s="27">
        <v>1</v>
      </c>
      <c r="B67" s="129" t="s">
        <v>320</v>
      </c>
      <c r="C67" s="28">
        <v>10700</v>
      </c>
      <c r="D67" s="96" t="s">
        <v>195</v>
      </c>
    </row>
    <row r="68" spans="1:4" x14ac:dyDescent="0.2">
      <c r="A68" s="27">
        <v>1</v>
      </c>
      <c r="B68" s="129" t="s">
        <v>321</v>
      </c>
      <c r="C68" s="28">
        <v>10700</v>
      </c>
      <c r="D68" s="96" t="s">
        <v>195</v>
      </c>
    </row>
    <row r="69" spans="1:4" x14ac:dyDescent="0.2">
      <c r="A69" s="27">
        <v>1</v>
      </c>
      <c r="B69" s="129" t="s">
        <v>322</v>
      </c>
      <c r="C69" s="28">
        <v>10700</v>
      </c>
      <c r="D69" s="96" t="s">
        <v>195</v>
      </c>
    </row>
    <row r="70" spans="1:4" x14ac:dyDescent="0.2">
      <c r="A70" s="27">
        <v>1</v>
      </c>
      <c r="B70" s="129" t="s">
        <v>323</v>
      </c>
      <c r="C70" s="28">
        <v>10700</v>
      </c>
      <c r="D70" s="96" t="s">
        <v>195</v>
      </c>
    </row>
    <row r="71" spans="1:4" x14ac:dyDescent="0.2">
      <c r="A71" s="27">
        <v>1</v>
      </c>
      <c r="B71" s="129" t="s">
        <v>324</v>
      </c>
      <c r="C71" s="28">
        <v>10700</v>
      </c>
      <c r="D71" s="96" t="s">
        <v>195</v>
      </c>
    </row>
    <row r="72" spans="1:4" x14ac:dyDescent="0.2">
      <c r="A72" s="27">
        <v>1</v>
      </c>
      <c r="B72" s="129" t="s">
        <v>325</v>
      </c>
      <c r="C72" s="28">
        <v>10700</v>
      </c>
      <c r="D72" s="96" t="s">
        <v>195</v>
      </c>
    </row>
    <row r="73" spans="1:4" x14ac:dyDescent="0.2">
      <c r="A73" s="27">
        <v>1</v>
      </c>
      <c r="B73" s="129" t="s">
        <v>325</v>
      </c>
      <c r="C73" s="28">
        <v>10700</v>
      </c>
      <c r="D73" s="96" t="s">
        <v>195</v>
      </c>
    </row>
    <row r="74" spans="1:4" x14ac:dyDescent="0.2">
      <c r="A74" s="27">
        <v>1</v>
      </c>
      <c r="B74" s="129" t="s">
        <v>326</v>
      </c>
      <c r="C74" s="28">
        <v>10700</v>
      </c>
      <c r="D74" s="96" t="s">
        <v>195</v>
      </c>
    </row>
    <row r="75" spans="1:4" x14ac:dyDescent="0.2">
      <c r="A75" s="27">
        <v>1</v>
      </c>
      <c r="B75" s="129" t="s">
        <v>327</v>
      </c>
      <c r="C75" s="28">
        <v>10700</v>
      </c>
      <c r="D75" s="96" t="s">
        <v>195</v>
      </c>
    </row>
    <row r="76" spans="1:4" x14ac:dyDescent="0.2">
      <c r="A76" s="27">
        <v>1</v>
      </c>
      <c r="B76" s="129" t="s">
        <v>328</v>
      </c>
      <c r="C76" s="28">
        <v>10700</v>
      </c>
      <c r="D76" s="96" t="s">
        <v>195</v>
      </c>
    </row>
    <row r="77" spans="1:4" x14ac:dyDescent="0.2">
      <c r="A77" s="27">
        <v>1</v>
      </c>
      <c r="B77" s="129" t="s">
        <v>329</v>
      </c>
      <c r="C77" s="28">
        <v>10700</v>
      </c>
      <c r="D77" s="96" t="s">
        <v>195</v>
      </c>
    </row>
    <row r="78" spans="1:4" x14ac:dyDescent="0.2">
      <c r="A78" s="27">
        <v>1</v>
      </c>
      <c r="B78" s="129" t="s">
        <v>59</v>
      </c>
      <c r="C78" s="28">
        <v>10700</v>
      </c>
      <c r="D78" s="96" t="s">
        <v>195</v>
      </c>
    </row>
    <row r="79" spans="1:4" x14ac:dyDescent="0.2">
      <c r="A79" s="27">
        <v>1</v>
      </c>
      <c r="B79" s="129" t="s">
        <v>59</v>
      </c>
      <c r="C79" s="28">
        <v>10700</v>
      </c>
      <c r="D79" s="96" t="s">
        <v>195</v>
      </c>
    </row>
    <row r="80" spans="1:4" x14ac:dyDescent="0.2">
      <c r="A80" s="27">
        <v>1</v>
      </c>
      <c r="B80" s="129" t="s">
        <v>330</v>
      </c>
      <c r="C80" s="28">
        <v>10700</v>
      </c>
      <c r="D80" s="96" t="s">
        <v>195</v>
      </c>
    </row>
    <row r="81" spans="1:4" x14ac:dyDescent="0.2">
      <c r="A81" s="27">
        <v>1</v>
      </c>
      <c r="B81" s="129" t="s">
        <v>331</v>
      </c>
      <c r="C81" s="28">
        <v>10700</v>
      </c>
      <c r="D81" s="96" t="s">
        <v>195</v>
      </c>
    </row>
    <row r="82" spans="1:4" x14ac:dyDescent="0.2">
      <c r="A82" s="27">
        <v>1</v>
      </c>
      <c r="B82" s="129" t="s">
        <v>332</v>
      </c>
      <c r="C82" s="28">
        <v>10700</v>
      </c>
      <c r="D82" s="96" t="s">
        <v>195</v>
      </c>
    </row>
    <row r="83" spans="1:4" x14ac:dyDescent="0.2">
      <c r="A83" s="27">
        <v>1</v>
      </c>
      <c r="B83" s="129" t="s">
        <v>333</v>
      </c>
      <c r="C83" s="28">
        <v>10700</v>
      </c>
      <c r="D83" s="96" t="s">
        <v>195</v>
      </c>
    </row>
    <row r="84" spans="1:4" x14ac:dyDescent="0.2">
      <c r="A84" s="27">
        <v>1</v>
      </c>
      <c r="B84" s="129" t="s">
        <v>334</v>
      </c>
      <c r="C84" s="28">
        <v>10700</v>
      </c>
      <c r="D84" s="96" t="s">
        <v>195</v>
      </c>
    </row>
    <row r="85" spans="1:4" x14ac:dyDescent="0.2">
      <c r="A85" s="27">
        <v>1</v>
      </c>
      <c r="B85" s="129" t="s">
        <v>335</v>
      </c>
      <c r="C85" s="28">
        <v>10700</v>
      </c>
      <c r="D85" s="96" t="s">
        <v>195</v>
      </c>
    </row>
    <row r="86" spans="1:4" x14ac:dyDescent="0.2">
      <c r="A86" s="27">
        <v>1</v>
      </c>
      <c r="B86" s="129" t="s">
        <v>336</v>
      </c>
      <c r="C86" s="28">
        <v>10700</v>
      </c>
      <c r="D86" s="96" t="s">
        <v>195</v>
      </c>
    </row>
    <row r="87" spans="1:4" x14ac:dyDescent="0.2">
      <c r="A87" s="27">
        <v>1</v>
      </c>
      <c r="B87" s="129" t="s">
        <v>337</v>
      </c>
      <c r="C87" s="28">
        <v>10700</v>
      </c>
      <c r="D87" s="96" t="s">
        <v>195</v>
      </c>
    </row>
    <row r="88" spans="1:4" x14ac:dyDescent="0.2">
      <c r="A88" s="27">
        <v>1</v>
      </c>
      <c r="B88" s="129" t="s">
        <v>338</v>
      </c>
      <c r="C88" s="28">
        <v>10700</v>
      </c>
      <c r="D88" s="96" t="s">
        <v>195</v>
      </c>
    </row>
    <row r="89" spans="1:4" x14ac:dyDescent="0.2">
      <c r="A89" s="27">
        <v>1</v>
      </c>
      <c r="B89" s="129" t="s">
        <v>339</v>
      </c>
      <c r="C89" s="28">
        <v>10700</v>
      </c>
      <c r="D89" s="96" t="s">
        <v>195</v>
      </c>
    </row>
    <row r="90" spans="1:4" x14ac:dyDescent="0.2">
      <c r="A90" s="27">
        <v>1</v>
      </c>
      <c r="B90" s="129" t="s">
        <v>340</v>
      </c>
      <c r="C90" s="28">
        <v>10700</v>
      </c>
      <c r="D90" s="96" t="s">
        <v>195</v>
      </c>
    </row>
    <row r="91" spans="1:4" x14ac:dyDescent="0.2">
      <c r="A91" s="27">
        <v>1</v>
      </c>
      <c r="B91" s="129" t="s">
        <v>341</v>
      </c>
      <c r="C91" s="28">
        <v>10700</v>
      </c>
      <c r="D91" s="96" t="s">
        <v>195</v>
      </c>
    </row>
    <row r="92" spans="1:4" x14ac:dyDescent="0.2">
      <c r="A92" s="27">
        <v>1</v>
      </c>
      <c r="B92" s="129" t="s">
        <v>342</v>
      </c>
      <c r="C92" s="28">
        <v>10700</v>
      </c>
      <c r="D92" s="96" t="s">
        <v>195</v>
      </c>
    </row>
    <row r="93" spans="1:4" x14ac:dyDescent="0.2">
      <c r="A93" s="27">
        <v>1</v>
      </c>
      <c r="B93" s="129" t="s">
        <v>343</v>
      </c>
      <c r="C93" s="28">
        <v>10700</v>
      </c>
      <c r="D93" s="96" t="s">
        <v>195</v>
      </c>
    </row>
    <row r="94" spans="1:4" x14ac:dyDescent="0.2">
      <c r="A94" s="27">
        <v>1</v>
      </c>
      <c r="B94" s="129" t="s">
        <v>344</v>
      </c>
      <c r="C94" s="28">
        <v>10700</v>
      </c>
      <c r="D94" s="96" t="s">
        <v>195</v>
      </c>
    </row>
    <row r="95" spans="1:4" x14ac:dyDescent="0.2">
      <c r="A95" s="27">
        <v>1</v>
      </c>
      <c r="B95" s="129" t="s">
        <v>345</v>
      </c>
      <c r="C95" s="28">
        <v>10700</v>
      </c>
      <c r="D95" s="96" t="s">
        <v>195</v>
      </c>
    </row>
    <row r="96" spans="1:4" x14ac:dyDescent="0.2">
      <c r="A96" s="27">
        <v>1</v>
      </c>
      <c r="B96" s="129" t="s">
        <v>346</v>
      </c>
      <c r="C96" s="28">
        <v>10700</v>
      </c>
      <c r="D96" s="96" t="s">
        <v>195</v>
      </c>
    </row>
    <row r="97" spans="1:4" x14ac:dyDescent="0.2">
      <c r="A97" s="27">
        <v>1</v>
      </c>
      <c r="B97" s="129" t="s">
        <v>347</v>
      </c>
      <c r="C97" s="28">
        <v>10700</v>
      </c>
      <c r="D97" s="96" t="s">
        <v>195</v>
      </c>
    </row>
    <row r="98" spans="1:4" x14ac:dyDescent="0.2">
      <c r="A98" s="27">
        <v>1</v>
      </c>
      <c r="B98" s="129" t="s">
        <v>348</v>
      </c>
      <c r="C98" s="28">
        <v>10700</v>
      </c>
      <c r="D98" s="96" t="s">
        <v>195</v>
      </c>
    </row>
    <row r="99" spans="1:4" x14ac:dyDescent="0.2">
      <c r="A99" s="27">
        <v>1</v>
      </c>
      <c r="B99" s="129" t="s">
        <v>349</v>
      </c>
      <c r="C99" s="28">
        <v>10700</v>
      </c>
      <c r="D99" s="96" t="s">
        <v>195</v>
      </c>
    </row>
    <row r="100" spans="1:4" x14ac:dyDescent="0.2">
      <c r="A100" s="27">
        <v>1</v>
      </c>
      <c r="B100" s="129" t="s">
        <v>350</v>
      </c>
      <c r="C100" s="28">
        <v>10700</v>
      </c>
      <c r="D100" s="96" t="s">
        <v>195</v>
      </c>
    </row>
    <row r="101" spans="1:4" x14ac:dyDescent="0.2">
      <c r="A101" s="27">
        <v>1</v>
      </c>
      <c r="B101" s="129" t="s">
        <v>351</v>
      </c>
      <c r="C101" s="28">
        <v>10700</v>
      </c>
      <c r="D101" s="96" t="s">
        <v>195</v>
      </c>
    </row>
    <row r="102" spans="1:4" x14ac:dyDescent="0.2">
      <c r="A102" s="27">
        <v>1</v>
      </c>
      <c r="B102" s="129" t="s">
        <v>352</v>
      </c>
      <c r="C102" s="28">
        <v>10700</v>
      </c>
      <c r="D102" s="96" t="s">
        <v>195</v>
      </c>
    </row>
    <row r="103" spans="1:4" x14ac:dyDescent="0.2">
      <c r="A103" s="27">
        <v>1</v>
      </c>
      <c r="B103" s="129" t="s">
        <v>353</v>
      </c>
      <c r="C103" s="28">
        <v>10700</v>
      </c>
      <c r="D103" s="96" t="s">
        <v>195</v>
      </c>
    </row>
    <row r="104" spans="1:4" x14ac:dyDescent="0.2">
      <c r="A104" s="27">
        <v>2</v>
      </c>
      <c r="B104" s="129" t="s">
        <v>261</v>
      </c>
      <c r="C104" s="28">
        <v>18000</v>
      </c>
      <c r="D104" s="96" t="s">
        <v>195</v>
      </c>
    </row>
    <row r="105" spans="1:4" x14ac:dyDescent="0.2">
      <c r="A105" s="27">
        <v>2</v>
      </c>
      <c r="B105" s="129" t="s">
        <v>354</v>
      </c>
      <c r="C105" s="28">
        <v>18000</v>
      </c>
      <c r="D105" s="96" t="s">
        <v>195</v>
      </c>
    </row>
    <row r="106" spans="1:4" x14ac:dyDescent="0.2">
      <c r="A106" s="27">
        <v>2</v>
      </c>
      <c r="B106" s="129" t="s">
        <v>355</v>
      </c>
      <c r="C106" s="28">
        <v>18000</v>
      </c>
      <c r="D106" s="96" t="s">
        <v>195</v>
      </c>
    </row>
    <row r="107" spans="1:4" x14ac:dyDescent="0.2">
      <c r="A107" s="27">
        <v>2</v>
      </c>
      <c r="B107" s="129" t="s">
        <v>356</v>
      </c>
      <c r="C107" s="28">
        <v>18000</v>
      </c>
      <c r="D107" s="96" t="s">
        <v>195</v>
      </c>
    </row>
    <row r="108" spans="1:4" x14ac:dyDescent="0.2">
      <c r="A108" s="27">
        <v>2</v>
      </c>
      <c r="B108" s="129" t="s">
        <v>357</v>
      </c>
      <c r="C108" s="28">
        <v>18000</v>
      </c>
      <c r="D108" s="96" t="s">
        <v>195</v>
      </c>
    </row>
    <row r="109" spans="1:4" x14ac:dyDescent="0.2">
      <c r="A109" s="27">
        <v>2</v>
      </c>
      <c r="B109" s="129" t="s">
        <v>358</v>
      </c>
      <c r="C109" s="28">
        <v>18000</v>
      </c>
      <c r="D109" s="96" t="s">
        <v>195</v>
      </c>
    </row>
    <row r="110" spans="1:4" x14ac:dyDescent="0.2">
      <c r="A110" s="27">
        <v>2</v>
      </c>
      <c r="B110" s="129" t="s">
        <v>266</v>
      </c>
      <c r="C110" s="28">
        <v>18000</v>
      </c>
      <c r="D110" s="96" t="s">
        <v>195</v>
      </c>
    </row>
    <row r="111" spans="1:4" x14ac:dyDescent="0.2">
      <c r="A111" s="27">
        <v>2</v>
      </c>
      <c r="B111" s="129" t="s">
        <v>359</v>
      </c>
      <c r="C111" s="28">
        <v>18000</v>
      </c>
      <c r="D111" s="96" t="s">
        <v>195</v>
      </c>
    </row>
    <row r="112" spans="1:4" x14ac:dyDescent="0.2">
      <c r="A112" s="27">
        <v>2</v>
      </c>
      <c r="B112" s="129" t="s">
        <v>360</v>
      </c>
      <c r="C112" s="28">
        <v>18000</v>
      </c>
      <c r="D112" s="96" t="s">
        <v>195</v>
      </c>
    </row>
    <row r="113" spans="1:4" x14ac:dyDescent="0.2">
      <c r="A113" s="27">
        <v>2</v>
      </c>
      <c r="B113" s="129" t="s">
        <v>361</v>
      </c>
      <c r="C113" s="28">
        <v>18000</v>
      </c>
      <c r="D113" s="96" t="s">
        <v>195</v>
      </c>
    </row>
    <row r="114" spans="1:4" x14ac:dyDescent="0.2">
      <c r="A114" s="27">
        <v>2</v>
      </c>
      <c r="B114" s="129" t="s">
        <v>362</v>
      </c>
      <c r="C114" s="28">
        <v>18000</v>
      </c>
      <c r="D114" s="96" t="s">
        <v>195</v>
      </c>
    </row>
    <row r="115" spans="1:4" x14ac:dyDescent="0.2">
      <c r="A115" s="27">
        <v>2</v>
      </c>
      <c r="B115" s="129" t="s">
        <v>363</v>
      </c>
      <c r="C115" s="28">
        <v>18000</v>
      </c>
      <c r="D115" s="96" t="s">
        <v>195</v>
      </c>
    </row>
    <row r="116" spans="1:4" x14ac:dyDescent="0.2">
      <c r="A116" s="27">
        <v>2</v>
      </c>
      <c r="B116" s="129" t="s">
        <v>364</v>
      </c>
      <c r="C116" s="28">
        <v>18000</v>
      </c>
      <c r="D116" s="96" t="s">
        <v>195</v>
      </c>
    </row>
    <row r="117" spans="1:4" x14ac:dyDescent="0.2">
      <c r="A117" s="27">
        <v>2</v>
      </c>
      <c r="B117" s="129" t="s">
        <v>365</v>
      </c>
      <c r="C117" s="28">
        <v>18000</v>
      </c>
      <c r="D117" s="96" t="s">
        <v>195</v>
      </c>
    </row>
    <row r="118" spans="1:4" x14ac:dyDescent="0.2">
      <c r="A118" s="27">
        <v>2</v>
      </c>
      <c r="B118" s="129" t="s">
        <v>271</v>
      </c>
      <c r="C118" s="28">
        <v>18000</v>
      </c>
      <c r="D118" s="96" t="s">
        <v>195</v>
      </c>
    </row>
    <row r="119" spans="1:4" x14ac:dyDescent="0.2">
      <c r="A119" s="27">
        <v>2</v>
      </c>
      <c r="B119" s="129" t="s">
        <v>366</v>
      </c>
      <c r="C119" s="28">
        <v>18000</v>
      </c>
      <c r="D119" s="96" t="s">
        <v>195</v>
      </c>
    </row>
    <row r="120" spans="1:4" x14ac:dyDescent="0.2">
      <c r="A120" s="27">
        <v>2</v>
      </c>
      <c r="B120" s="129" t="s">
        <v>367</v>
      </c>
      <c r="C120" s="28">
        <v>18000</v>
      </c>
      <c r="D120" s="96" t="s">
        <v>195</v>
      </c>
    </row>
    <row r="121" spans="1:4" x14ac:dyDescent="0.2">
      <c r="A121" s="27">
        <v>2</v>
      </c>
      <c r="B121" s="129" t="s">
        <v>368</v>
      </c>
      <c r="C121" s="28">
        <v>18000</v>
      </c>
      <c r="D121" s="96" t="s">
        <v>195</v>
      </c>
    </row>
    <row r="122" spans="1:4" x14ac:dyDescent="0.2">
      <c r="A122" s="27">
        <v>2</v>
      </c>
      <c r="B122" s="129" t="s">
        <v>369</v>
      </c>
      <c r="C122" s="28">
        <v>18000</v>
      </c>
      <c r="D122" s="96" t="s">
        <v>195</v>
      </c>
    </row>
    <row r="123" spans="1:4" x14ac:dyDescent="0.2">
      <c r="A123" s="27">
        <v>2</v>
      </c>
      <c r="B123" s="129" t="s">
        <v>369</v>
      </c>
      <c r="C123" s="28">
        <v>18000</v>
      </c>
      <c r="D123" s="96" t="s">
        <v>195</v>
      </c>
    </row>
    <row r="124" spans="1:4" x14ac:dyDescent="0.2">
      <c r="A124" s="27">
        <v>2</v>
      </c>
      <c r="B124" s="129" t="s">
        <v>370</v>
      </c>
      <c r="C124" s="28">
        <v>18000</v>
      </c>
      <c r="D124" s="96" t="s">
        <v>195</v>
      </c>
    </row>
    <row r="125" spans="1:4" x14ac:dyDescent="0.2">
      <c r="A125" s="27">
        <v>2</v>
      </c>
      <c r="B125" s="129" t="s">
        <v>371</v>
      </c>
      <c r="C125" s="28">
        <v>18000</v>
      </c>
      <c r="D125" s="96" t="s">
        <v>195</v>
      </c>
    </row>
    <row r="126" spans="1:4" x14ac:dyDescent="0.2">
      <c r="A126" s="27">
        <v>2</v>
      </c>
      <c r="B126" s="129" t="s">
        <v>372</v>
      </c>
      <c r="C126" s="28">
        <v>18000</v>
      </c>
      <c r="D126" s="96" t="s">
        <v>195</v>
      </c>
    </row>
    <row r="127" spans="1:4" x14ac:dyDescent="0.2">
      <c r="A127" s="27">
        <v>2</v>
      </c>
      <c r="B127" s="129" t="s">
        <v>373</v>
      </c>
      <c r="C127" s="28">
        <v>18000</v>
      </c>
      <c r="D127" s="96" t="s">
        <v>195</v>
      </c>
    </row>
    <row r="128" spans="1:4" x14ac:dyDescent="0.2">
      <c r="A128" s="27">
        <v>2</v>
      </c>
      <c r="B128" s="129" t="s">
        <v>374</v>
      </c>
      <c r="C128" s="28">
        <v>18000</v>
      </c>
      <c r="D128" s="96" t="s">
        <v>195</v>
      </c>
    </row>
    <row r="129" spans="1:4" x14ac:dyDescent="0.2">
      <c r="A129" s="27">
        <v>2</v>
      </c>
      <c r="B129" s="129" t="s">
        <v>374</v>
      </c>
      <c r="C129" s="28">
        <v>18000</v>
      </c>
      <c r="D129" s="96" t="s">
        <v>195</v>
      </c>
    </row>
    <row r="130" spans="1:4" x14ac:dyDescent="0.2">
      <c r="A130" s="27">
        <v>2</v>
      </c>
      <c r="B130" s="129" t="s">
        <v>375</v>
      </c>
      <c r="C130" s="28">
        <v>18000</v>
      </c>
      <c r="D130" s="96" t="s">
        <v>195</v>
      </c>
    </row>
    <row r="131" spans="1:4" x14ac:dyDescent="0.2">
      <c r="A131" s="27">
        <v>2</v>
      </c>
      <c r="B131" s="129" t="s">
        <v>376</v>
      </c>
      <c r="C131" s="28">
        <v>18000</v>
      </c>
      <c r="D131" s="96" t="s">
        <v>195</v>
      </c>
    </row>
    <row r="132" spans="1:4" x14ac:dyDescent="0.2">
      <c r="A132" s="27">
        <v>2</v>
      </c>
      <c r="B132" s="129" t="s">
        <v>377</v>
      </c>
      <c r="C132" s="28">
        <v>18000</v>
      </c>
      <c r="D132" s="96" t="s">
        <v>195</v>
      </c>
    </row>
    <row r="133" spans="1:4" x14ac:dyDescent="0.2">
      <c r="A133" s="27">
        <v>2</v>
      </c>
      <c r="B133" s="129" t="s">
        <v>378</v>
      </c>
      <c r="C133" s="28">
        <v>18000</v>
      </c>
      <c r="D133" s="96" t="s">
        <v>195</v>
      </c>
    </row>
    <row r="134" spans="1:4" x14ac:dyDescent="0.2">
      <c r="A134" s="27">
        <v>2</v>
      </c>
      <c r="B134" s="129" t="s">
        <v>379</v>
      </c>
      <c r="C134" s="28">
        <v>18000</v>
      </c>
      <c r="D134" s="96" t="s">
        <v>195</v>
      </c>
    </row>
    <row r="135" spans="1:4" x14ac:dyDescent="0.2">
      <c r="A135" s="27">
        <v>2</v>
      </c>
      <c r="B135" s="129" t="s">
        <v>380</v>
      </c>
      <c r="C135" s="28">
        <v>18000</v>
      </c>
      <c r="D135" s="96" t="s">
        <v>195</v>
      </c>
    </row>
    <row r="136" spans="1:4" x14ac:dyDescent="0.2">
      <c r="A136" s="27">
        <v>2</v>
      </c>
      <c r="B136" s="129" t="s">
        <v>381</v>
      </c>
      <c r="C136" s="28">
        <v>18000</v>
      </c>
      <c r="D136" s="96" t="s">
        <v>195</v>
      </c>
    </row>
    <row r="137" spans="1:4" x14ac:dyDescent="0.2">
      <c r="A137" s="27">
        <v>2</v>
      </c>
      <c r="B137" s="129" t="s">
        <v>382</v>
      </c>
      <c r="C137" s="28">
        <v>18000</v>
      </c>
      <c r="D137" s="96" t="s">
        <v>195</v>
      </c>
    </row>
    <row r="138" spans="1:4" x14ac:dyDescent="0.2">
      <c r="A138" s="27">
        <v>2</v>
      </c>
      <c r="B138" s="129" t="s">
        <v>383</v>
      </c>
      <c r="C138" s="28">
        <v>18000</v>
      </c>
      <c r="D138" s="96" t="s">
        <v>195</v>
      </c>
    </row>
    <row r="139" spans="1:4" x14ac:dyDescent="0.2">
      <c r="A139" s="27">
        <v>2</v>
      </c>
      <c r="B139" s="129" t="s">
        <v>384</v>
      </c>
      <c r="C139" s="28">
        <v>18000</v>
      </c>
      <c r="D139" s="96" t="s">
        <v>195</v>
      </c>
    </row>
    <row r="140" spans="1:4" x14ac:dyDescent="0.2">
      <c r="A140" s="27">
        <v>2</v>
      </c>
      <c r="B140" s="129" t="s">
        <v>285</v>
      </c>
      <c r="C140" s="28">
        <v>18000</v>
      </c>
      <c r="D140" s="96" t="s">
        <v>195</v>
      </c>
    </row>
    <row r="141" spans="1:4" x14ac:dyDescent="0.2">
      <c r="A141" s="27">
        <v>2</v>
      </c>
      <c r="B141" s="129" t="s">
        <v>286</v>
      </c>
      <c r="C141" s="28">
        <v>18000</v>
      </c>
      <c r="D141" s="96" t="s">
        <v>195</v>
      </c>
    </row>
    <row r="142" spans="1:4" x14ac:dyDescent="0.2">
      <c r="A142" s="27">
        <v>2</v>
      </c>
      <c r="B142" s="129" t="s">
        <v>385</v>
      </c>
      <c r="C142" s="28">
        <v>18000</v>
      </c>
      <c r="D142" s="96" t="s">
        <v>195</v>
      </c>
    </row>
    <row r="143" spans="1:4" x14ac:dyDescent="0.2">
      <c r="A143" s="27">
        <v>2</v>
      </c>
      <c r="B143" s="129" t="s">
        <v>386</v>
      </c>
      <c r="C143" s="28">
        <v>18000</v>
      </c>
      <c r="D143" s="96" t="s">
        <v>195</v>
      </c>
    </row>
    <row r="144" spans="1:4" x14ac:dyDescent="0.2">
      <c r="A144" s="27">
        <v>2</v>
      </c>
      <c r="B144" s="129" t="s">
        <v>387</v>
      </c>
      <c r="C144" s="28">
        <v>18000</v>
      </c>
      <c r="D144" s="96" t="s">
        <v>195</v>
      </c>
    </row>
    <row r="145" spans="1:4" x14ac:dyDescent="0.2">
      <c r="A145" s="27">
        <v>2</v>
      </c>
      <c r="B145" s="129" t="s">
        <v>388</v>
      </c>
      <c r="C145" s="28">
        <v>18000</v>
      </c>
      <c r="D145" s="96" t="s">
        <v>195</v>
      </c>
    </row>
    <row r="146" spans="1:4" x14ac:dyDescent="0.2">
      <c r="A146" s="27">
        <v>2</v>
      </c>
      <c r="B146" s="129" t="s">
        <v>389</v>
      </c>
      <c r="C146" s="28">
        <v>18000</v>
      </c>
      <c r="D146" s="96" t="s">
        <v>195</v>
      </c>
    </row>
    <row r="147" spans="1:4" x14ac:dyDescent="0.2">
      <c r="A147" s="27">
        <v>2</v>
      </c>
      <c r="B147" s="129" t="s">
        <v>390</v>
      </c>
      <c r="C147" s="28">
        <v>18000</v>
      </c>
      <c r="D147" s="96" t="s">
        <v>195</v>
      </c>
    </row>
    <row r="148" spans="1:4" x14ac:dyDescent="0.2">
      <c r="A148" s="27">
        <v>2</v>
      </c>
      <c r="B148" s="129" t="s">
        <v>391</v>
      </c>
      <c r="C148" s="28">
        <v>18000</v>
      </c>
      <c r="D148" s="96" t="s">
        <v>195</v>
      </c>
    </row>
    <row r="149" spans="1:4" x14ac:dyDescent="0.2">
      <c r="A149" s="27">
        <v>2</v>
      </c>
      <c r="B149" s="129" t="s">
        <v>392</v>
      </c>
      <c r="C149" s="28">
        <v>18000</v>
      </c>
      <c r="D149" s="96" t="s">
        <v>195</v>
      </c>
    </row>
    <row r="150" spans="1:4" x14ac:dyDescent="0.2">
      <c r="A150" s="27">
        <v>2</v>
      </c>
      <c r="B150" s="129" t="s">
        <v>393</v>
      </c>
      <c r="C150" s="28">
        <v>18000</v>
      </c>
      <c r="D150" s="96" t="s">
        <v>195</v>
      </c>
    </row>
    <row r="151" spans="1:4" x14ac:dyDescent="0.2">
      <c r="A151" s="27">
        <v>2</v>
      </c>
      <c r="B151" s="129" t="s">
        <v>394</v>
      </c>
      <c r="C151" s="28">
        <v>18000</v>
      </c>
      <c r="D151" s="96" t="s">
        <v>195</v>
      </c>
    </row>
    <row r="152" spans="1:4" x14ac:dyDescent="0.2">
      <c r="A152" s="27">
        <v>2</v>
      </c>
      <c r="B152" s="129" t="s">
        <v>395</v>
      </c>
      <c r="C152" s="28">
        <v>18000</v>
      </c>
      <c r="D152" s="96" t="s">
        <v>195</v>
      </c>
    </row>
    <row r="153" spans="1:4" x14ac:dyDescent="0.2">
      <c r="A153" s="27">
        <v>2</v>
      </c>
      <c r="B153" s="129" t="s">
        <v>396</v>
      </c>
      <c r="C153" s="28">
        <v>18000</v>
      </c>
      <c r="D153" s="96" t="s">
        <v>195</v>
      </c>
    </row>
    <row r="154" spans="1:4" x14ac:dyDescent="0.2">
      <c r="A154" s="27">
        <v>2</v>
      </c>
      <c r="B154" s="129" t="s">
        <v>397</v>
      </c>
      <c r="C154" s="28">
        <v>18000</v>
      </c>
      <c r="D154" s="96" t="s">
        <v>195</v>
      </c>
    </row>
    <row r="155" spans="1:4" x14ac:dyDescent="0.2">
      <c r="A155" s="27">
        <v>2</v>
      </c>
      <c r="B155" s="129" t="s">
        <v>398</v>
      </c>
      <c r="C155" s="28">
        <v>18000</v>
      </c>
      <c r="D155" s="96" t="s">
        <v>195</v>
      </c>
    </row>
    <row r="156" spans="1:4" x14ac:dyDescent="0.2">
      <c r="A156" s="27">
        <v>2</v>
      </c>
      <c r="B156" s="129" t="s">
        <v>399</v>
      </c>
      <c r="C156" s="28">
        <v>18000</v>
      </c>
      <c r="D156" s="96" t="s">
        <v>195</v>
      </c>
    </row>
    <row r="157" spans="1:4" x14ac:dyDescent="0.2">
      <c r="A157" s="27">
        <v>2</v>
      </c>
      <c r="B157" s="129" t="s">
        <v>400</v>
      </c>
      <c r="C157" s="28">
        <v>18000</v>
      </c>
      <c r="D157" s="96" t="s">
        <v>195</v>
      </c>
    </row>
    <row r="158" spans="1:4" x14ac:dyDescent="0.2">
      <c r="A158" s="27">
        <v>2</v>
      </c>
      <c r="B158" s="129" t="s">
        <v>401</v>
      </c>
      <c r="C158" s="28">
        <v>18000</v>
      </c>
      <c r="D158" s="96" t="s">
        <v>195</v>
      </c>
    </row>
    <row r="159" spans="1:4" x14ac:dyDescent="0.2">
      <c r="A159" s="27">
        <v>2</v>
      </c>
      <c r="B159" s="129" t="s">
        <v>402</v>
      </c>
      <c r="C159" s="28">
        <v>18000</v>
      </c>
      <c r="D159" s="96" t="s">
        <v>195</v>
      </c>
    </row>
    <row r="160" spans="1:4" x14ac:dyDescent="0.2">
      <c r="A160" s="27">
        <v>2</v>
      </c>
      <c r="B160" s="129" t="s">
        <v>403</v>
      </c>
      <c r="C160" s="28">
        <v>18000</v>
      </c>
      <c r="D160" s="96" t="s">
        <v>195</v>
      </c>
    </row>
    <row r="161" spans="1:4" x14ac:dyDescent="0.2">
      <c r="A161" s="27">
        <v>2</v>
      </c>
      <c r="B161" s="129" t="s">
        <v>404</v>
      </c>
      <c r="C161" s="28">
        <v>18000</v>
      </c>
      <c r="D161" s="96" t="s">
        <v>195</v>
      </c>
    </row>
    <row r="162" spans="1:4" x14ac:dyDescent="0.2">
      <c r="A162" s="27">
        <v>2</v>
      </c>
      <c r="B162" s="129" t="s">
        <v>405</v>
      </c>
      <c r="C162" s="28">
        <v>18000</v>
      </c>
      <c r="D162" s="96" t="s">
        <v>195</v>
      </c>
    </row>
    <row r="163" spans="1:4" x14ac:dyDescent="0.2">
      <c r="A163" s="27">
        <v>2</v>
      </c>
      <c r="B163" s="129" t="s">
        <v>406</v>
      </c>
      <c r="C163" s="28">
        <v>18000</v>
      </c>
      <c r="D163" s="96" t="s">
        <v>195</v>
      </c>
    </row>
    <row r="164" spans="1:4" x14ac:dyDescent="0.2">
      <c r="A164" s="27">
        <v>2</v>
      </c>
      <c r="B164" s="129" t="s">
        <v>407</v>
      </c>
      <c r="C164" s="28">
        <v>18000</v>
      </c>
      <c r="D164" s="96" t="s">
        <v>195</v>
      </c>
    </row>
    <row r="165" spans="1:4" x14ac:dyDescent="0.2">
      <c r="A165" s="27">
        <v>2</v>
      </c>
      <c r="B165" s="129" t="s">
        <v>408</v>
      </c>
      <c r="C165" s="28">
        <v>18000</v>
      </c>
      <c r="D165" s="96" t="s">
        <v>195</v>
      </c>
    </row>
    <row r="166" spans="1:4" x14ac:dyDescent="0.2">
      <c r="A166" s="27">
        <v>2</v>
      </c>
      <c r="B166" s="129" t="s">
        <v>409</v>
      </c>
      <c r="C166" s="28">
        <v>18000</v>
      </c>
      <c r="D166" s="96" t="s">
        <v>195</v>
      </c>
    </row>
    <row r="167" spans="1:4" x14ac:dyDescent="0.2">
      <c r="A167" s="27">
        <v>2</v>
      </c>
      <c r="B167" s="129" t="s">
        <v>410</v>
      </c>
      <c r="C167" s="28">
        <v>18000</v>
      </c>
      <c r="D167" s="96" t="s">
        <v>195</v>
      </c>
    </row>
    <row r="168" spans="1:4" x14ac:dyDescent="0.2">
      <c r="A168" s="27">
        <v>2</v>
      </c>
      <c r="B168" s="129" t="s">
        <v>411</v>
      </c>
      <c r="C168" s="28">
        <v>18000</v>
      </c>
      <c r="D168" s="96" t="s">
        <v>195</v>
      </c>
    </row>
    <row r="169" spans="1:4" x14ac:dyDescent="0.2">
      <c r="A169" s="27">
        <v>2</v>
      </c>
      <c r="B169" s="129" t="s">
        <v>306</v>
      </c>
      <c r="C169" s="28">
        <v>18000</v>
      </c>
      <c r="D169" s="96" t="s">
        <v>195</v>
      </c>
    </row>
    <row r="170" spans="1:4" x14ac:dyDescent="0.2">
      <c r="A170" s="27">
        <v>2</v>
      </c>
      <c r="B170" s="129" t="s">
        <v>412</v>
      </c>
      <c r="C170" s="28">
        <v>18000</v>
      </c>
      <c r="D170" s="96" t="s">
        <v>195</v>
      </c>
    </row>
    <row r="171" spans="1:4" x14ac:dyDescent="0.2">
      <c r="A171" s="27">
        <v>2</v>
      </c>
      <c r="B171" s="129" t="s">
        <v>413</v>
      </c>
      <c r="C171" s="28">
        <v>18000</v>
      </c>
      <c r="D171" s="96" t="s">
        <v>195</v>
      </c>
    </row>
    <row r="172" spans="1:4" x14ac:dyDescent="0.2">
      <c r="A172" s="27">
        <v>2</v>
      </c>
      <c r="B172" s="129" t="s">
        <v>414</v>
      </c>
      <c r="C172" s="28">
        <v>18000</v>
      </c>
      <c r="D172" s="96" t="s">
        <v>195</v>
      </c>
    </row>
    <row r="173" spans="1:4" x14ac:dyDescent="0.2">
      <c r="A173" s="27">
        <v>2</v>
      </c>
      <c r="B173" s="129" t="s">
        <v>415</v>
      </c>
      <c r="C173" s="28">
        <v>18000</v>
      </c>
      <c r="D173" s="96" t="s">
        <v>195</v>
      </c>
    </row>
    <row r="174" spans="1:4" x14ac:dyDescent="0.2">
      <c r="A174" s="27">
        <v>2</v>
      </c>
      <c r="B174" s="129" t="s">
        <v>416</v>
      </c>
      <c r="C174" s="28">
        <v>18000</v>
      </c>
      <c r="D174" s="96" t="s">
        <v>195</v>
      </c>
    </row>
    <row r="175" spans="1:4" x14ac:dyDescent="0.2">
      <c r="A175" s="27">
        <v>2</v>
      </c>
      <c r="B175" s="129" t="s">
        <v>309</v>
      </c>
      <c r="C175" s="28">
        <v>18000</v>
      </c>
      <c r="D175" s="96" t="s">
        <v>195</v>
      </c>
    </row>
    <row r="176" spans="1:4" x14ac:dyDescent="0.2">
      <c r="A176" s="27">
        <v>2</v>
      </c>
      <c r="B176" s="129" t="s">
        <v>417</v>
      </c>
      <c r="C176" s="28">
        <v>18000</v>
      </c>
      <c r="D176" s="96" t="s">
        <v>195</v>
      </c>
    </row>
    <row r="177" spans="1:4" x14ac:dyDescent="0.2">
      <c r="A177" s="27">
        <v>2</v>
      </c>
      <c r="B177" s="129" t="s">
        <v>70</v>
      </c>
      <c r="C177" s="28">
        <v>18000</v>
      </c>
      <c r="D177" s="96" t="s">
        <v>195</v>
      </c>
    </row>
    <row r="178" spans="1:4" x14ac:dyDescent="0.2">
      <c r="A178" s="27">
        <v>2</v>
      </c>
      <c r="B178" s="129" t="s">
        <v>418</v>
      </c>
      <c r="C178" s="28">
        <v>18000</v>
      </c>
      <c r="D178" s="96" t="s">
        <v>195</v>
      </c>
    </row>
    <row r="179" spans="1:4" x14ac:dyDescent="0.2">
      <c r="A179" s="27">
        <v>2</v>
      </c>
      <c r="B179" s="129" t="s">
        <v>419</v>
      </c>
      <c r="C179" s="28">
        <v>18000</v>
      </c>
      <c r="D179" s="96" t="s">
        <v>195</v>
      </c>
    </row>
    <row r="180" spans="1:4" x14ac:dyDescent="0.2">
      <c r="A180" s="27">
        <v>2</v>
      </c>
      <c r="B180" s="129" t="s">
        <v>313</v>
      </c>
      <c r="C180" s="28">
        <v>18000</v>
      </c>
      <c r="D180" s="96" t="s">
        <v>195</v>
      </c>
    </row>
    <row r="181" spans="1:4" x14ac:dyDescent="0.2">
      <c r="A181" s="27">
        <v>2</v>
      </c>
      <c r="B181" s="129" t="s">
        <v>420</v>
      </c>
      <c r="C181" s="28">
        <v>18000</v>
      </c>
      <c r="D181" s="96" t="s">
        <v>195</v>
      </c>
    </row>
    <row r="182" spans="1:4" x14ac:dyDescent="0.2">
      <c r="A182" s="27">
        <v>2</v>
      </c>
      <c r="B182" s="129" t="s">
        <v>421</v>
      </c>
      <c r="C182" s="28">
        <v>18000</v>
      </c>
      <c r="D182" s="96" t="s">
        <v>195</v>
      </c>
    </row>
    <row r="183" spans="1:4" x14ac:dyDescent="0.2">
      <c r="A183" s="27">
        <v>2</v>
      </c>
      <c r="B183" s="129" t="s">
        <v>422</v>
      </c>
      <c r="C183" s="28">
        <v>18000</v>
      </c>
      <c r="D183" s="96" t="s">
        <v>195</v>
      </c>
    </row>
    <row r="184" spans="1:4" x14ac:dyDescent="0.2">
      <c r="A184" s="27">
        <v>2</v>
      </c>
      <c r="B184" s="129" t="s">
        <v>423</v>
      </c>
      <c r="C184" s="28">
        <v>18000</v>
      </c>
      <c r="D184" s="96" t="s">
        <v>195</v>
      </c>
    </row>
    <row r="185" spans="1:4" x14ac:dyDescent="0.2">
      <c r="A185" s="27">
        <v>2</v>
      </c>
      <c r="B185" s="129" t="s">
        <v>424</v>
      </c>
      <c r="C185" s="28">
        <v>18000</v>
      </c>
      <c r="D185" s="96" t="s">
        <v>195</v>
      </c>
    </row>
    <row r="186" spans="1:4" x14ac:dyDescent="0.2">
      <c r="A186" s="27">
        <v>2</v>
      </c>
      <c r="B186" s="129" t="s">
        <v>425</v>
      </c>
      <c r="C186" s="28">
        <v>18000</v>
      </c>
      <c r="D186" s="96" t="s">
        <v>195</v>
      </c>
    </row>
    <row r="187" spans="1:4" x14ac:dyDescent="0.2">
      <c r="A187" s="27">
        <v>2</v>
      </c>
      <c r="B187" s="129" t="s">
        <v>426</v>
      </c>
      <c r="C187" s="28">
        <v>18000</v>
      </c>
      <c r="D187" s="96" t="s">
        <v>195</v>
      </c>
    </row>
    <row r="188" spans="1:4" x14ac:dyDescent="0.2">
      <c r="A188" s="27">
        <v>2</v>
      </c>
      <c r="B188" s="129" t="s">
        <v>427</v>
      </c>
      <c r="C188" s="28">
        <v>18000</v>
      </c>
      <c r="D188" s="96" t="s">
        <v>195</v>
      </c>
    </row>
    <row r="189" spans="1:4" x14ac:dyDescent="0.2">
      <c r="A189" s="27">
        <v>2</v>
      </c>
      <c r="B189" s="129" t="s">
        <v>428</v>
      </c>
      <c r="C189" s="28">
        <v>18000</v>
      </c>
      <c r="D189" s="96" t="s">
        <v>195</v>
      </c>
    </row>
    <row r="190" spans="1:4" x14ac:dyDescent="0.2">
      <c r="A190" s="27">
        <v>2</v>
      </c>
      <c r="B190" s="129" t="s">
        <v>429</v>
      </c>
      <c r="C190" s="28">
        <v>18000</v>
      </c>
      <c r="D190" s="96" t="s">
        <v>195</v>
      </c>
    </row>
    <row r="191" spans="1:4" x14ac:dyDescent="0.2">
      <c r="A191" s="27">
        <v>2</v>
      </c>
      <c r="B191" s="129" t="s">
        <v>430</v>
      </c>
      <c r="C191" s="28">
        <v>18000</v>
      </c>
      <c r="D191" s="96" t="s">
        <v>195</v>
      </c>
    </row>
    <row r="192" spans="1:4" x14ac:dyDescent="0.2">
      <c r="A192" s="27">
        <v>2</v>
      </c>
      <c r="B192" s="129" t="s">
        <v>431</v>
      </c>
      <c r="C192" s="28">
        <v>18000</v>
      </c>
      <c r="D192" s="96" t="s">
        <v>195</v>
      </c>
    </row>
    <row r="193" spans="1:4" x14ac:dyDescent="0.2">
      <c r="A193" s="27">
        <v>2</v>
      </c>
      <c r="B193" s="129" t="s">
        <v>432</v>
      </c>
      <c r="C193" s="28">
        <v>18000</v>
      </c>
      <c r="D193" s="96" t="s">
        <v>195</v>
      </c>
    </row>
    <row r="194" spans="1:4" x14ac:dyDescent="0.2">
      <c r="A194" s="27">
        <v>2</v>
      </c>
      <c r="B194" s="129" t="s">
        <v>433</v>
      </c>
      <c r="C194" s="28">
        <v>18000</v>
      </c>
      <c r="D194" s="96" t="s">
        <v>195</v>
      </c>
    </row>
    <row r="195" spans="1:4" x14ac:dyDescent="0.2">
      <c r="A195" s="27">
        <v>2</v>
      </c>
      <c r="B195" s="129" t="s">
        <v>433</v>
      </c>
      <c r="C195" s="28">
        <v>18000</v>
      </c>
      <c r="D195" s="96" t="s">
        <v>195</v>
      </c>
    </row>
    <row r="196" spans="1:4" x14ac:dyDescent="0.2">
      <c r="A196" s="27">
        <v>2</v>
      </c>
      <c r="B196" s="129" t="s">
        <v>434</v>
      </c>
      <c r="C196" s="28">
        <v>18000</v>
      </c>
      <c r="D196" s="96" t="s">
        <v>195</v>
      </c>
    </row>
    <row r="197" spans="1:4" x14ac:dyDescent="0.2">
      <c r="A197" s="27">
        <v>2</v>
      </c>
      <c r="B197" s="129" t="s">
        <v>435</v>
      </c>
      <c r="C197" s="28">
        <v>18000</v>
      </c>
      <c r="D197" s="96" t="s">
        <v>195</v>
      </c>
    </row>
    <row r="198" spans="1:4" x14ac:dyDescent="0.2">
      <c r="A198" s="27">
        <v>2</v>
      </c>
      <c r="B198" s="129" t="s">
        <v>436</v>
      </c>
      <c r="C198" s="28">
        <v>18000</v>
      </c>
      <c r="D198" s="96" t="s">
        <v>195</v>
      </c>
    </row>
    <row r="199" spans="1:4" x14ac:dyDescent="0.2">
      <c r="A199" s="27">
        <v>2</v>
      </c>
      <c r="B199" s="129" t="s">
        <v>436</v>
      </c>
      <c r="C199" s="28">
        <v>18000</v>
      </c>
      <c r="D199" s="96" t="s">
        <v>195</v>
      </c>
    </row>
    <row r="200" spans="1:4" x14ac:dyDescent="0.2">
      <c r="A200" s="27">
        <v>2</v>
      </c>
      <c r="B200" s="129" t="s">
        <v>437</v>
      </c>
      <c r="C200" s="28">
        <v>18000</v>
      </c>
      <c r="D200" s="96" t="s">
        <v>195</v>
      </c>
    </row>
    <row r="201" spans="1:4" x14ac:dyDescent="0.2">
      <c r="A201" s="27">
        <v>2</v>
      </c>
      <c r="B201" s="129" t="s">
        <v>438</v>
      </c>
      <c r="C201" s="28">
        <v>18000</v>
      </c>
      <c r="D201" s="96" t="s">
        <v>195</v>
      </c>
    </row>
    <row r="202" spans="1:4" x14ac:dyDescent="0.2">
      <c r="A202" s="27">
        <v>2</v>
      </c>
      <c r="B202" s="129" t="s">
        <v>439</v>
      </c>
      <c r="C202" s="28">
        <v>18000</v>
      </c>
      <c r="D202" s="96" t="s">
        <v>195</v>
      </c>
    </row>
    <row r="203" spans="1:4" x14ac:dyDescent="0.2">
      <c r="A203" s="27">
        <v>2</v>
      </c>
      <c r="B203" s="129" t="s">
        <v>439</v>
      </c>
      <c r="C203" s="28">
        <v>18000</v>
      </c>
      <c r="D203" s="96" t="s">
        <v>195</v>
      </c>
    </row>
    <row r="204" spans="1:4" x14ac:dyDescent="0.2">
      <c r="A204" s="27">
        <v>2</v>
      </c>
      <c r="B204" s="129" t="s">
        <v>440</v>
      </c>
      <c r="C204" s="28">
        <v>18000</v>
      </c>
      <c r="D204" s="96" t="s">
        <v>195</v>
      </c>
    </row>
    <row r="205" spans="1:4" x14ac:dyDescent="0.2">
      <c r="A205" s="27">
        <v>2</v>
      </c>
      <c r="B205" s="129" t="s">
        <v>441</v>
      </c>
      <c r="C205" s="28">
        <v>18000</v>
      </c>
      <c r="D205" s="96" t="s">
        <v>195</v>
      </c>
    </row>
    <row r="206" spans="1:4" x14ac:dyDescent="0.2">
      <c r="A206" s="27">
        <v>2</v>
      </c>
      <c r="B206" s="129" t="s">
        <v>442</v>
      </c>
      <c r="C206" s="28">
        <v>18000</v>
      </c>
      <c r="D206" s="96" t="s">
        <v>195</v>
      </c>
    </row>
    <row r="207" spans="1:4" x14ac:dyDescent="0.2">
      <c r="A207" s="27">
        <v>2</v>
      </c>
      <c r="B207" s="129" t="s">
        <v>443</v>
      </c>
      <c r="C207" s="28">
        <v>18000</v>
      </c>
      <c r="D207" s="96" t="s">
        <v>195</v>
      </c>
    </row>
    <row r="208" spans="1:4" x14ac:dyDescent="0.2">
      <c r="A208" s="27">
        <v>2</v>
      </c>
      <c r="B208" s="129" t="s">
        <v>59</v>
      </c>
      <c r="C208" s="28">
        <v>18000</v>
      </c>
      <c r="D208" s="96" t="s">
        <v>195</v>
      </c>
    </row>
    <row r="209" spans="1:4" x14ac:dyDescent="0.2">
      <c r="A209" s="27">
        <v>2</v>
      </c>
      <c r="B209" s="129" t="s">
        <v>444</v>
      </c>
      <c r="C209" s="28">
        <v>18000</v>
      </c>
      <c r="D209" s="96" t="s">
        <v>195</v>
      </c>
    </row>
    <row r="210" spans="1:4" x14ac:dyDescent="0.2">
      <c r="A210" s="27">
        <v>2</v>
      </c>
      <c r="B210" s="129" t="s">
        <v>445</v>
      </c>
      <c r="C210" s="28">
        <v>18000</v>
      </c>
      <c r="D210" s="96" t="s">
        <v>195</v>
      </c>
    </row>
    <row r="211" spans="1:4" x14ac:dyDescent="0.2">
      <c r="A211" s="27">
        <v>2</v>
      </c>
      <c r="B211" s="129" t="s">
        <v>446</v>
      </c>
      <c r="C211" s="28">
        <v>18000</v>
      </c>
      <c r="D211" s="96" t="s">
        <v>195</v>
      </c>
    </row>
    <row r="212" spans="1:4" x14ac:dyDescent="0.2">
      <c r="A212" s="27">
        <v>2</v>
      </c>
      <c r="B212" s="129" t="s">
        <v>447</v>
      </c>
      <c r="C212" s="28">
        <v>18000</v>
      </c>
      <c r="D212" s="96" t="s">
        <v>195</v>
      </c>
    </row>
    <row r="213" spans="1:4" x14ac:dyDescent="0.2">
      <c r="A213" s="27">
        <v>2</v>
      </c>
      <c r="B213" s="129" t="s">
        <v>448</v>
      </c>
      <c r="C213" s="28">
        <v>18000</v>
      </c>
      <c r="D213" s="96" t="s">
        <v>195</v>
      </c>
    </row>
    <row r="214" spans="1:4" x14ac:dyDescent="0.2">
      <c r="A214" s="27">
        <v>2</v>
      </c>
      <c r="B214" s="129" t="s">
        <v>449</v>
      </c>
      <c r="C214" s="28">
        <v>18000</v>
      </c>
      <c r="D214" s="96" t="s">
        <v>195</v>
      </c>
    </row>
    <row r="215" spans="1:4" x14ac:dyDescent="0.2">
      <c r="A215" s="27">
        <v>2</v>
      </c>
      <c r="B215" s="129" t="s">
        <v>450</v>
      </c>
      <c r="C215" s="28">
        <v>18000</v>
      </c>
      <c r="D215" s="96" t="s">
        <v>195</v>
      </c>
    </row>
    <row r="216" spans="1:4" x14ac:dyDescent="0.2">
      <c r="A216" s="27">
        <v>2</v>
      </c>
      <c r="B216" s="129" t="s">
        <v>451</v>
      </c>
      <c r="C216" s="28">
        <v>18000</v>
      </c>
      <c r="D216" s="96" t="s">
        <v>195</v>
      </c>
    </row>
    <row r="217" spans="1:4" x14ac:dyDescent="0.2">
      <c r="A217" s="27">
        <v>2</v>
      </c>
      <c r="B217" s="129" t="s">
        <v>452</v>
      </c>
      <c r="C217" s="28">
        <v>18000</v>
      </c>
      <c r="D217" s="96" t="s">
        <v>195</v>
      </c>
    </row>
    <row r="218" spans="1:4" x14ac:dyDescent="0.2">
      <c r="A218" s="27">
        <v>2</v>
      </c>
      <c r="B218" s="129" t="s">
        <v>453</v>
      </c>
      <c r="C218" s="28">
        <v>18000</v>
      </c>
      <c r="D218" s="96" t="s">
        <v>195</v>
      </c>
    </row>
    <row r="219" spans="1:4" x14ac:dyDescent="0.2">
      <c r="A219" s="27">
        <v>2</v>
      </c>
      <c r="B219" s="129" t="s">
        <v>454</v>
      </c>
      <c r="C219" s="28">
        <v>18000</v>
      </c>
      <c r="D219" s="96" t="s">
        <v>195</v>
      </c>
    </row>
    <row r="220" spans="1:4" x14ac:dyDescent="0.2">
      <c r="A220" s="27">
        <v>2</v>
      </c>
      <c r="B220" s="129" t="s">
        <v>455</v>
      </c>
      <c r="C220" s="28">
        <v>18000</v>
      </c>
      <c r="D220" s="96" t="s">
        <v>195</v>
      </c>
    </row>
    <row r="221" spans="1:4" x14ac:dyDescent="0.2">
      <c r="A221" s="27">
        <v>2</v>
      </c>
      <c r="B221" s="129" t="s">
        <v>456</v>
      </c>
      <c r="C221" s="28">
        <v>18000</v>
      </c>
      <c r="D221" s="96" t="s">
        <v>195</v>
      </c>
    </row>
    <row r="222" spans="1:4" x14ac:dyDescent="0.2">
      <c r="A222" s="27">
        <v>2</v>
      </c>
      <c r="B222" s="129" t="s">
        <v>457</v>
      </c>
      <c r="C222" s="28">
        <v>18000</v>
      </c>
      <c r="D222" s="96" t="s">
        <v>195</v>
      </c>
    </row>
    <row r="223" spans="1:4" x14ac:dyDescent="0.2">
      <c r="A223" s="27">
        <v>2</v>
      </c>
      <c r="B223" s="129" t="s">
        <v>458</v>
      </c>
      <c r="C223" s="28">
        <v>18000</v>
      </c>
      <c r="D223" s="96" t="s">
        <v>195</v>
      </c>
    </row>
    <row r="224" spans="1:4" x14ac:dyDescent="0.2">
      <c r="A224" s="27">
        <v>2</v>
      </c>
      <c r="B224" s="129" t="s">
        <v>458</v>
      </c>
      <c r="C224" s="28">
        <v>18000</v>
      </c>
      <c r="D224" s="96" t="s">
        <v>195</v>
      </c>
    </row>
    <row r="225" spans="1:4" x14ac:dyDescent="0.2">
      <c r="A225" s="27">
        <v>2</v>
      </c>
      <c r="B225" s="129" t="s">
        <v>459</v>
      </c>
      <c r="C225" s="28">
        <v>18000</v>
      </c>
      <c r="D225" s="96" t="s">
        <v>195</v>
      </c>
    </row>
    <row r="226" spans="1:4" x14ac:dyDescent="0.2">
      <c r="A226" s="27">
        <v>2</v>
      </c>
      <c r="B226" s="129" t="s">
        <v>460</v>
      </c>
      <c r="C226" s="28">
        <v>18000</v>
      </c>
      <c r="D226" s="96" t="s">
        <v>195</v>
      </c>
    </row>
    <row r="227" spans="1:4" x14ac:dyDescent="0.2">
      <c r="A227" s="27">
        <v>2</v>
      </c>
      <c r="B227" s="129" t="s">
        <v>461</v>
      </c>
      <c r="C227" s="28">
        <v>18000</v>
      </c>
      <c r="D227" s="96" t="s">
        <v>195</v>
      </c>
    </row>
    <row r="228" spans="1:4" x14ac:dyDescent="0.2">
      <c r="A228" s="27">
        <v>2</v>
      </c>
      <c r="B228" s="129" t="s">
        <v>462</v>
      </c>
      <c r="C228" s="28">
        <v>18000</v>
      </c>
      <c r="D228" s="96" t="s">
        <v>195</v>
      </c>
    </row>
    <row r="229" spans="1:4" x14ac:dyDescent="0.2">
      <c r="A229" s="27">
        <v>2</v>
      </c>
      <c r="B229" s="129" t="s">
        <v>463</v>
      </c>
      <c r="C229" s="28">
        <v>18000</v>
      </c>
      <c r="D229" s="96" t="s">
        <v>195</v>
      </c>
    </row>
    <row r="230" spans="1:4" x14ac:dyDescent="0.2">
      <c r="A230" s="27">
        <v>2</v>
      </c>
      <c r="B230" s="129" t="s">
        <v>464</v>
      </c>
      <c r="C230" s="28">
        <v>18000</v>
      </c>
      <c r="D230" s="96" t="s">
        <v>195</v>
      </c>
    </row>
    <row r="231" spans="1:4" x14ac:dyDescent="0.2">
      <c r="A231" s="27">
        <v>2</v>
      </c>
      <c r="B231" s="129" t="s">
        <v>465</v>
      </c>
      <c r="C231" s="28">
        <v>18000</v>
      </c>
      <c r="D231" s="96" t="s">
        <v>195</v>
      </c>
    </row>
    <row r="232" spans="1:4" x14ac:dyDescent="0.2">
      <c r="A232" s="27">
        <v>2</v>
      </c>
      <c r="B232" s="129" t="s">
        <v>466</v>
      </c>
      <c r="C232" s="28">
        <v>18000</v>
      </c>
      <c r="D232" s="96" t="s">
        <v>195</v>
      </c>
    </row>
    <row r="233" spans="1:4" x14ac:dyDescent="0.2">
      <c r="A233" s="27">
        <v>2</v>
      </c>
      <c r="B233" s="129" t="s">
        <v>467</v>
      </c>
      <c r="C233" s="28">
        <v>18000</v>
      </c>
      <c r="D233" s="96" t="s">
        <v>195</v>
      </c>
    </row>
    <row r="234" spans="1:4" x14ac:dyDescent="0.2">
      <c r="A234" s="27">
        <v>2</v>
      </c>
      <c r="B234" s="129" t="s">
        <v>468</v>
      </c>
      <c r="C234" s="28">
        <v>18000</v>
      </c>
      <c r="D234" s="96" t="s">
        <v>195</v>
      </c>
    </row>
    <row r="235" spans="1:4" x14ac:dyDescent="0.2">
      <c r="A235" s="27">
        <v>2</v>
      </c>
      <c r="B235" s="129" t="s">
        <v>468</v>
      </c>
      <c r="C235" s="28">
        <v>18000</v>
      </c>
      <c r="D235" s="96" t="s">
        <v>195</v>
      </c>
    </row>
    <row r="236" spans="1:4" x14ac:dyDescent="0.2">
      <c r="A236" s="27">
        <v>2</v>
      </c>
      <c r="B236" s="129" t="s">
        <v>469</v>
      </c>
      <c r="C236" s="28">
        <v>18000</v>
      </c>
      <c r="D236" s="96" t="s">
        <v>195</v>
      </c>
    </row>
    <row r="237" spans="1:4" x14ac:dyDescent="0.2">
      <c r="A237" s="27">
        <v>2</v>
      </c>
      <c r="B237" s="129" t="s">
        <v>470</v>
      </c>
      <c r="C237" s="28">
        <v>18000</v>
      </c>
      <c r="D237" s="96" t="s">
        <v>195</v>
      </c>
    </row>
    <row r="238" spans="1:4" x14ac:dyDescent="0.2">
      <c r="A238" s="27">
        <v>2</v>
      </c>
      <c r="B238" s="129" t="s">
        <v>471</v>
      </c>
      <c r="C238" s="28">
        <v>18000</v>
      </c>
      <c r="D238" s="96" t="s">
        <v>195</v>
      </c>
    </row>
    <row r="239" spans="1:4" x14ac:dyDescent="0.2">
      <c r="A239" s="27">
        <v>2</v>
      </c>
      <c r="B239" s="129" t="s">
        <v>472</v>
      </c>
      <c r="C239" s="28">
        <v>18000</v>
      </c>
      <c r="D239" s="96" t="s">
        <v>195</v>
      </c>
    </row>
    <row r="240" spans="1:4" x14ac:dyDescent="0.2">
      <c r="A240" s="27">
        <v>2</v>
      </c>
      <c r="B240" s="129" t="s">
        <v>473</v>
      </c>
      <c r="C240" s="28">
        <v>18000</v>
      </c>
      <c r="D240" s="96" t="s">
        <v>195</v>
      </c>
    </row>
    <row r="241" spans="1:4" x14ac:dyDescent="0.2">
      <c r="A241" s="27">
        <v>2</v>
      </c>
      <c r="B241" s="129" t="s">
        <v>474</v>
      </c>
      <c r="C241" s="28">
        <v>18000</v>
      </c>
      <c r="D241" s="96" t="s">
        <v>195</v>
      </c>
    </row>
    <row r="242" spans="1:4" x14ac:dyDescent="0.2">
      <c r="A242" s="27">
        <v>2</v>
      </c>
      <c r="B242" s="129" t="s">
        <v>475</v>
      </c>
      <c r="C242" s="28">
        <v>18000</v>
      </c>
      <c r="D242" s="96" t="s">
        <v>195</v>
      </c>
    </row>
    <row r="243" spans="1:4" x14ac:dyDescent="0.2">
      <c r="A243" s="27">
        <v>2</v>
      </c>
      <c r="B243" s="129" t="s">
        <v>476</v>
      </c>
      <c r="C243" s="28">
        <v>18000</v>
      </c>
      <c r="D243" s="96" t="s">
        <v>195</v>
      </c>
    </row>
    <row r="244" spans="1:4" x14ac:dyDescent="0.2">
      <c r="A244" s="27">
        <v>2</v>
      </c>
      <c r="B244" s="129" t="s">
        <v>476</v>
      </c>
      <c r="C244" s="28">
        <v>18000</v>
      </c>
      <c r="D244" s="96" t="s">
        <v>195</v>
      </c>
    </row>
    <row r="245" spans="1:4" x14ac:dyDescent="0.2">
      <c r="A245" s="27">
        <v>2</v>
      </c>
      <c r="B245" s="129" t="s">
        <v>477</v>
      </c>
      <c r="C245" s="28">
        <v>18000</v>
      </c>
      <c r="D245" s="96" t="s">
        <v>195</v>
      </c>
    </row>
    <row r="246" spans="1:4" x14ac:dyDescent="0.2">
      <c r="A246" s="27">
        <v>2</v>
      </c>
      <c r="B246" s="129" t="s">
        <v>478</v>
      </c>
      <c r="C246" s="28">
        <v>18000</v>
      </c>
      <c r="D246" s="96" t="s">
        <v>195</v>
      </c>
    </row>
    <row r="247" spans="1:4" x14ac:dyDescent="0.2">
      <c r="A247" s="27">
        <v>2</v>
      </c>
      <c r="B247" s="129" t="s">
        <v>479</v>
      </c>
      <c r="C247" s="28">
        <v>18000</v>
      </c>
      <c r="D247" s="96" t="s">
        <v>195</v>
      </c>
    </row>
    <row r="248" spans="1:4" x14ac:dyDescent="0.2">
      <c r="A248" s="27">
        <v>2</v>
      </c>
      <c r="B248" s="129" t="s">
        <v>480</v>
      </c>
      <c r="C248" s="28">
        <v>18000</v>
      </c>
      <c r="D248" s="96" t="s">
        <v>195</v>
      </c>
    </row>
    <row r="249" spans="1:4" x14ac:dyDescent="0.2">
      <c r="A249" s="27">
        <v>2</v>
      </c>
      <c r="B249" s="129" t="s">
        <v>481</v>
      </c>
      <c r="C249" s="28">
        <v>18000</v>
      </c>
      <c r="D249" s="96" t="s">
        <v>195</v>
      </c>
    </row>
    <row r="250" spans="1:4" x14ac:dyDescent="0.2">
      <c r="A250" s="27">
        <v>2</v>
      </c>
      <c r="B250" s="129" t="s">
        <v>482</v>
      </c>
      <c r="C250" s="28">
        <v>18000</v>
      </c>
      <c r="D250" s="96" t="s">
        <v>195</v>
      </c>
    </row>
    <row r="251" spans="1:4" x14ac:dyDescent="0.2">
      <c r="A251" s="27">
        <v>2</v>
      </c>
      <c r="B251" s="129" t="s">
        <v>483</v>
      </c>
      <c r="C251" s="28">
        <v>18000</v>
      </c>
      <c r="D251" s="96" t="s">
        <v>195</v>
      </c>
    </row>
    <row r="252" spans="1:4" x14ac:dyDescent="0.2">
      <c r="A252" s="27">
        <v>2</v>
      </c>
      <c r="B252" s="129" t="s">
        <v>484</v>
      </c>
      <c r="C252" s="28">
        <v>18000</v>
      </c>
      <c r="D252" s="96" t="s">
        <v>195</v>
      </c>
    </row>
    <row r="253" spans="1:4" x14ac:dyDescent="0.2">
      <c r="A253" s="27">
        <v>2</v>
      </c>
      <c r="B253" s="129" t="s">
        <v>485</v>
      </c>
      <c r="C253" s="28">
        <v>18000</v>
      </c>
      <c r="D253" s="96" t="s">
        <v>195</v>
      </c>
    </row>
    <row r="254" spans="1:4" x14ac:dyDescent="0.2">
      <c r="A254" s="27">
        <v>2</v>
      </c>
      <c r="B254" s="129" t="s">
        <v>486</v>
      </c>
      <c r="C254" s="28">
        <v>18000</v>
      </c>
      <c r="D254" s="96" t="s">
        <v>195</v>
      </c>
    </row>
    <row r="255" spans="1:4" x14ac:dyDescent="0.2">
      <c r="A255" s="27">
        <v>3</v>
      </c>
      <c r="B255" s="129" t="s">
        <v>487</v>
      </c>
      <c r="C255" s="28">
        <v>12140</v>
      </c>
      <c r="D255" s="96" t="s">
        <v>195</v>
      </c>
    </row>
    <row r="256" spans="1:4" x14ac:dyDescent="0.2">
      <c r="A256" s="27">
        <v>3</v>
      </c>
      <c r="B256" s="129" t="s">
        <v>488</v>
      </c>
      <c r="C256" s="28">
        <v>12140</v>
      </c>
      <c r="D256" s="96" t="s">
        <v>195</v>
      </c>
    </row>
    <row r="257" spans="1:4" x14ac:dyDescent="0.2">
      <c r="A257" s="27">
        <v>3</v>
      </c>
      <c r="B257" s="129" t="s">
        <v>489</v>
      </c>
      <c r="C257" s="28">
        <v>12140</v>
      </c>
      <c r="D257" s="96" t="s">
        <v>195</v>
      </c>
    </row>
    <row r="258" spans="1:4" x14ac:dyDescent="0.2">
      <c r="A258" s="27">
        <v>3</v>
      </c>
      <c r="B258" s="129" t="s">
        <v>490</v>
      </c>
      <c r="C258" s="28">
        <v>12140</v>
      </c>
      <c r="D258" s="96" t="s">
        <v>195</v>
      </c>
    </row>
    <row r="259" spans="1:4" x14ac:dyDescent="0.2">
      <c r="A259" s="27">
        <v>3</v>
      </c>
      <c r="B259" s="129" t="s">
        <v>491</v>
      </c>
      <c r="C259" s="28">
        <v>12140</v>
      </c>
      <c r="D259" s="96" t="s">
        <v>195</v>
      </c>
    </row>
    <row r="260" spans="1:4" x14ac:dyDescent="0.2">
      <c r="A260" s="27">
        <v>3</v>
      </c>
      <c r="B260" s="129" t="s">
        <v>492</v>
      </c>
      <c r="C260" s="28">
        <v>12140</v>
      </c>
      <c r="D260" s="96" t="s">
        <v>195</v>
      </c>
    </row>
    <row r="261" spans="1:4" x14ac:dyDescent="0.2">
      <c r="A261" s="27">
        <v>3</v>
      </c>
      <c r="B261" s="129" t="s">
        <v>493</v>
      </c>
      <c r="C261" s="28">
        <v>12140</v>
      </c>
      <c r="D261" s="96" t="s">
        <v>195</v>
      </c>
    </row>
    <row r="262" spans="1:4" x14ac:dyDescent="0.2">
      <c r="A262" s="27">
        <v>3</v>
      </c>
      <c r="B262" s="129" t="s">
        <v>494</v>
      </c>
      <c r="C262" s="28">
        <v>12140</v>
      </c>
      <c r="D262" s="96" t="s">
        <v>195</v>
      </c>
    </row>
    <row r="263" spans="1:4" x14ac:dyDescent="0.2">
      <c r="A263" s="27">
        <v>3</v>
      </c>
      <c r="B263" s="129" t="s">
        <v>495</v>
      </c>
      <c r="C263" s="28">
        <v>12140</v>
      </c>
      <c r="D263" s="96" t="s">
        <v>195</v>
      </c>
    </row>
    <row r="264" spans="1:4" x14ac:dyDescent="0.2">
      <c r="A264" s="27">
        <v>3</v>
      </c>
      <c r="B264" s="129" t="s">
        <v>496</v>
      </c>
      <c r="C264" s="28">
        <v>12140</v>
      </c>
      <c r="D264" s="96" t="s">
        <v>195</v>
      </c>
    </row>
    <row r="265" spans="1:4" x14ac:dyDescent="0.2">
      <c r="A265" s="27">
        <v>3</v>
      </c>
      <c r="B265" s="129" t="s">
        <v>497</v>
      </c>
      <c r="C265" s="28">
        <v>12140</v>
      </c>
      <c r="D265" s="96" t="s">
        <v>195</v>
      </c>
    </row>
    <row r="266" spans="1:4" x14ac:dyDescent="0.2">
      <c r="A266" s="27">
        <v>3</v>
      </c>
      <c r="B266" s="129" t="s">
        <v>373</v>
      </c>
      <c r="C266" s="28">
        <v>12140</v>
      </c>
      <c r="D266" s="96" t="s">
        <v>195</v>
      </c>
    </row>
    <row r="267" spans="1:4" x14ac:dyDescent="0.2">
      <c r="A267" s="27">
        <v>3</v>
      </c>
      <c r="B267" s="129" t="s">
        <v>498</v>
      </c>
      <c r="C267" s="28">
        <v>12140</v>
      </c>
      <c r="D267" s="96" t="s">
        <v>195</v>
      </c>
    </row>
    <row r="268" spans="1:4" x14ac:dyDescent="0.2">
      <c r="A268" s="27">
        <v>3</v>
      </c>
      <c r="B268" s="129" t="s">
        <v>499</v>
      </c>
      <c r="C268" s="28">
        <v>12140</v>
      </c>
      <c r="D268" s="96" t="s">
        <v>195</v>
      </c>
    </row>
    <row r="269" spans="1:4" x14ac:dyDescent="0.2">
      <c r="A269" s="27">
        <v>3</v>
      </c>
      <c r="B269" s="129" t="s">
        <v>500</v>
      </c>
      <c r="C269" s="28">
        <v>12140</v>
      </c>
      <c r="D269" s="96" t="s">
        <v>195</v>
      </c>
    </row>
    <row r="270" spans="1:4" x14ac:dyDescent="0.2">
      <c r="A270" s="27">
        <v>3</v>
      </c>
      <c r="B270" s="129" t="s">
        <v>501</v>
      </c>
      <c r="C270" s="28">
        <v>12140</v>
      </c>
      <c r="D270" s="96" t="s">
        <v>195</v>
      </c>
    </row>
    <row r="271" spans="1:4" x14ac:dyDescent="0.2">
      <c r="A271" s="27">
        <v>3</v>
      </c>
      <c r="B271" s="129" t="s">
        <v>502</v>
      </c>
      <c r="C271" s="28">
        <v>12140</v>
      </c>
      <c r="D271" s="96" t="s">
        <v>195</v>
      </c>
    </row>
    <row r="272" spans="1:4" x14ac:dyDescent="0.2">
      <c r="A272" s="27">
        <v>3</v>
      </c>
      <c r="B272" s="129" t="s">
        <v>503</v>
      </c>
      <c r="C272" s="28">
        <v>12140</v>
      </c>
      <c r="D272" s="96" t="s">
        <v>195</v>
      </c>
    </row>
    <row r="273" spans="1:4" x14ac:dyDescent="0.2">
      <c r="A273" s="27">
        <v>3</v>
      </c>
      <c r="B273" s="129" t="s">
        <v>504</v>
      </c>
      <c r="C273" s="28">
        <v>12140</v>
      </c>
      <c r="D273" s="96" t="s">
        <v>195</v>
      </c>
    </row>
    <row r="274" spans="1:4" x14ac:dyDescent="0.2">
      <c r="A274" s="27">
        <v>3</v>
      </c>
      <c r="B274" s="129" t="s">
        <v>505</v>
      </c>
      <c r="C274" s="28">
        <v>12140</v>
      </c>
      <c r="D274" s="96" t="s">
        <v>195</v>
      </c>
    </row>
    <row r="275" spans="1:4" x14ac:dyDescent="0.2">
      <c r="A275" s="27">
        <v>3</v>
      </c>
      <c r="B275" s="129" t="s">
        <v>506</v>
      </c>
      <c r="C275" s="28">
        <v>12140</v>
      </c>
      <c r="D275" s="96" t="s">
        <v>195</v>
      </c>
    </row>
    <row r="276" spans="1:4" x14ac:dyDescent="0.2">
      <c r="A276" s="27">
        <v>3</v>
      </c>
      <c r="B276" s="129" t="s">
        <v>507</v>
      </c>
      <c r="C276" s="28">
        <v>12140</v>
      </c>
      <c r="D276" s="96" t="s">
        <v>195</v>
      </c>
    </row>
    <row r="277" spans="1:4" x14ac:dyDescent="0.2">
      <c r="A277" s="27">
        <v>3</v>
      </c>
      <c r="B277" s="129" t="s">
        <v>508</v>
      </c>
      <c r="C277" s="28">
        <v>12140</v>
      </c>
      <c r="D277" s="96" t="s">
        <v>195</v>
      </c>
    </row>
    <row r="278" spans="1:4" x14ac:dyDescent="0.2">
      <c r="A278" s="27">
        <v>3</v>
      </c>
      <c r="B278" s="129" t="s">
        <v>400</v>
      </c>
      <c r="C278" s="28">
        <v>12140</v>
      </c>
      <c r="D278" s="96" t="s">
        <v>195</v>
      </c>
    </row>
    <row r="279" spans="1:4" x14ac:dyDescent="0.2">
      <c r="A279" s="27">
        <v>3</v>
      </c>
      <c r="B279" s="129" t="s">
        <v>509</v>
      </c>
      <c r="C279" s="28">
        <v>12140</v>
      </c>
      <c r="D279" s="96" t="s">
        <v>195</v>
      </c>
    </row>
    <row r="280" spans="1:4" x14ac:dyDescent="0.2">
      <c r="A280" s="27">
        <v>3</v>
      </c>
      <c r="B280" s="129" t="s">
        <v>510</v>
      </c>
      <c r="C280" s="28">
        <v>12140</v>
      </c>
      <c r="D280" s="96" t="s">
        <v>195</v>
      </c>
    </row>
    <row r="281" spans="1:4" x14ac:dyDescent="0.2">
      <c r="A281" s="27">
        <v>3</v>
      </c>
      <c r="B281" s="129" t="s">
        <v>511</v>
      </c>
      <c r="C281" s="28">
        <v>12140</v>
      </c>
      <c r="D281" s="96" t="s">
        <v>195</v>
      </c>
    </row>
    <row r="282" spans="1:4" x14ac:dyDescent="0.2">
      <c r="A282" s="27">
        <v>3</v>
      </c>
      <c r="B282" s="129" t="s">
        <v>512</v>
      </c>
      <c r="C282" s="28">
        <v>12140</v>
      </c>
      <c r="D282" s="96" t="s">
        <v>195</v>
      </c>
    </row>
    <row r="283" spans="1:4" x14ac:dyDescent="0.2">
      <c r="A283" s="27">
        <v>3</v>
      </c>
      <c r="B283" s="129" t="s">
        <v>177</v>
      </c>
      <c r="C283" s="28">
        <v>12140</v>
      </c>
      <c r="D283" s="96" t="s">
        <v>195</v>
      </c>
    </row>
    <row r="284" spans="1:4" x14ac:dyDescent="0.2">
      <c r="A284" s="27">
        <v>3</v>
      </c>
      <c r="B284" s="129" t="s">
        <v>513</v>
      </c>
      <c r="C284" s="28">
        <v>12140</v>
      </c>
      <c r="D284" s="96" t="s">
        <v>195</v>
      </c>
    </row>
    <row r="285" spans="1:4" x14ac:dyDescent="0.2">
      <c r="A285" s="27">
        <v>3</v>
      </c>
      <c r="B285" s="129" t="s">
        <v>514</v>
      </c>
      <c r="C285" s="28">
        <v>12140</v>
      </c>
      <c r="D285" s="96" t="s">
        <v>195</v>
      </c>
    </row>
    <row r="286" spans="1:4" x14ac:dyDescent="0.2">
      <c r="A286" s="27">
        <v>3</v>
      </c>
      <c r="B286" s="129" t="s">
        <v>515</v>
      </c>
      <c r="C286" s="28">
        <v>12140</v>
      </c>
      <c r="D286" s="96" t="s">
        <v>195</v>
      </c>
    </row>
    <row r="287" spans="1:4" x14ac:dyDescent="0.2">
      <c r="A287" s="27">
        <v>3</v>
      </c>
      <c r="B287" s="129" t="s">
        <v>331</v>
      </c>
      <c r="C287" s="28">
        <v>12140</v>
      </c>
      <c r="D287" s="96" t="s">
        <v>195</v>
      </c>
    </row>
    <row r="288" spans="1:4" x14ac:dyDescent="0.2">
      <c r="A288" s="27">
        <v>3</v>
      </c>
      <c r="B288" s="129" t="s">
        <v>332</v>
      </c>
      <c r="C288" s="28">
        <v>12140</v>
      </c>
      <c r="D288" s="96" t="s">
        <v>195</v>
      </c>
    </row>
    <row r="289" spans="1:4" x14ac:dyDescent="0.2">
      <c r="A289" s="27">
        <v>3</v>
      </c>
      <c r="B289" s="129" t="s">
        <v>158</v>
      </c>
      <c r="C289" s="28">
        <v>12140</v>
      </c>
      <c r="D289" s="96" t="s">
        <v>195</v>
      </c>
    </row>
    <row r="290" spans="1:4" x14ac:dyDescent="0.2">
      <c r="A290" s="27">
        <v>3</v>
      </c>
      <c r="B290" s="129" t="s">
        <v>516</v>
      </c>
      <c r="C290" s="28">
        <v>12140</v>
      </c>
      <c r="D290" s="96" t="s">
        <v>195</v>
      </c>
    </row>
    <row r="291" spans="1:4" x14ac:dyDescent="0.2">
      <c r="A291" s="27">
        <v>3</v>
      </c>
      <c r="B291" s="129" t="s">
        <v>517</v>
      </c>
      <c r="C291" s="28">
        <v>12140</v>
      </c>
      <c r="D291" s="96" t="s">
        <v>195</v>
      </c>
    </row>
    <row r="292" spans="1:4" x14ac:dyDescent="0.2">
      <c r="A292" s="27">
        <v>3</v>
      </c>
      <c r="B292" s="129" t="s">
        <v>518</v>
      </c>
      <c r="C292" s="28">
        <v>12140</v>
      </c>
      <c r="D292" s="96" t="s">
        <v>195</v>
      </c>
    </row>
    <row r="293" spans="1:4" x14ac:dyDescent="0.2">
      <c r="A293" s="27">
        <v>3</v>
      </c>
      <c r="B293" s="129" t="s">
        <v>519</v>
      </c>
      <c r="C293" s="28">
        <v>12140</v>
      </c>
      <c r="D293" s="96" t="s">
        <v>195</v>
      </c>
    </row>
    <row r="294" spans="1:4" x14ac:dyDescent="0.2">
      <c r="A294" s="27">
        <v>3</v>
      </c>
      <c r="B294" s="129" t="s">
        <v>520</v>
      </c>
      <c r="C294" s="28">
        <v>12140</v>
      </c>
      <c r="D294" s="96" t="s">
        <v>195</v>
      </c>
    </row>
    <row r="295" spans="1:4" x14ac:dyDescent="0.2">
      <c r="A295" s="27">
        <v>3</v>
      </c>
      <c r="B295" s="129" t="s">
        <v>521</v>
      </c>
      <c r="C295" s="28">
        <v>12140</v>
      </c>
      <c r="D295" s="96" t="s">
        <v>195</v>
      </c>
    </row>
    <row r="296" spans="1:4" x14ac:dyDescent="0.2">
      <c r="A296" s="27">
        <v>3</v>
      </c>
      <c r="B296" s="129" t="s">
        <v>522</v>
      </c>
      <c r="C296" s="28">
        <v>12140</v>
      </c>
      <c r="D296" s="96" t="s">
        <v>195</v>
      </c>
    </row>
    <row r="297" spans="1:4" x14ac:dyDescent="0.2">
      <c r="A297" s="27">
        <v>3</v>
      </c>
      <c r="B297" s="129" t="s">
        <v>523</v>
      </c>
      <c r="C297" s="28">
        <v>12140</v>
      </c>
      <c r="D297" s="96" t="s">
        <v>195</v>
      </c>
    </row>
    <row r="298" spans="1:4" x14ac:dyDescent="0.2">
      <c r="A298" s="27">
        <v>3</v>
      </c>
      <c r="B298" s="129" t="s">
        <v>524</v>
      </c>
      <c r="C298" s="28">
        <v>12140</v>
      </c>
      <c r="D298" s="96" t="s">
        <v>195</v>
      </c>
    </row>
    <row r="299" spans="1:4" x14ac:dyDescent="0.2">
      <c r="A299" s="27">
        <v>3</v>
      </c>
      <c r="B299" s="129" t="s">
        <v>525</v>
      </c>
      <c r="C299" s="28">
        <v>12140</v>
      </c>
      <c r="D299" s="96" t="s">
        <v>195</v>
      </c>
    </row>
    <row r="300" spans="1:4" x14ac:dyDescent="0.2">
      <c r="A300" s="27">
        <v>4</v>
      </c>
      <c r="B300" s="129" t="s">
        <v>526</v>
      </c>
      <c r="C300" s="28">
        <v>29360</v>
      </c>
      <c r="D300" s="96" t="s">
        <v>195</v>
      </c>
    </row>
    <row r="301" spans="1:4" x14ac:dyDescent="0.2">
      <c r="A301" s="27">
        <v>4</v>
      </c>
      <c r="B301" s="129" t="s">
        <v>527</v>
      </c>
      <c r="C301" s="28">
        <v>29360</v>
      </c>
      <c r="D301" s="96" t="s">
        <v>195</v>
      </c>
    </row>
    <row r="302" spans="1:4" x14ac:dyDescent="0.2">
      <c r="A302" s="27">
        <v>4</v>
      </c>
      <c r="B302" s="129" t="s">
        <v>528</v>
      </c>
      <c r="C302" s="28">
        <v>29360</v>
      </c>
      <c r="D302" s="96" t="s">
        <v>195</v>
      </c>
    </row>
    <row r="303" spans="1:4" x14ac:dyDescent="0.2">
      <c r="A303" s="27">
        <v>4</v>
      </c>
      <c r="B303" s="129" t="s">
        <v>529</v>
      </c>
      <c r="C303" s="28">
        <v>29360</v>
      </c>
      <c r="D303" s="96" t="s">
        <v>195</v>
      </c>
    </row>
    <row r="304" spans="1:4" x14ac:dyDescent="0.2">
      <c r="A304" s="27">
        <v>4</v>
      </c>
      <c r="B304" s="129" t="s">
        <v>530</v>
      </c>
      <c r="C304" s="28">
        <v>29360</v>
      </c>
      <c r="D304" s="96" t="s">
        <v>195</v>
      </c>
    </row>
    <row r="305" spans="1:4" x14ac:dyDescent="0.2">
      <c r="A305" s="27">
        <v>4</v>
      </c>
      <c r="B305" s="129" t="s">
        <v>531</v>
      </c>
      <c r="C305" s="28">
        <v>29360</v>
      </c>
      <c r="D305" s="96" t="s">
        <v>195</v>
      </c>
    </row>
    <row r="306" spans="1:4" x14ac:dyDescent="0.2">
      <c r="A306" s="27">
        <v>4</v>
      </c>
      <c r="B306" s="129" t="s">
        <v>279</v>
      </c>
      <c r="C306" s="28">
        <v>29360</v>
      </c>
      <c r="D306" s="96" t="s">
        <v>195</v>
      </c>
    </row>
    <row r="307" spans="1:4" x14ac:dyDescent="0.2">
      <c r="A307" s="27">
        <v>4</v>
      </c>
      <c r="B307" s="129" t="s">
        <v>532</v>
      </c>
      <c r="C307" s="28">
        <v>29360</v>
      </c>
      <c r="D307" s="96" t="s">
        <v>195</v>
      </c>
    </row>
    <row r="308" spans="1:4" x14ac:dyDescent="0.2">
      <c r="A308" s="27">
        <v>4</v>
      </c>
      <c r="B308" s="129" t="s">
        <v>507</v>
      </c>
      <c r="C308" s="28">
        <v>29360</v>
      </c>
      <c r="D308" s="96" t="s">
        <v>195</v>
      </c>
    </row>
    <row r="309" spans="1:4" x14ac:dyDescent="0.2">
      <c r="A309" s="27">
        <v>4</v>
      </c>
      <c r="B309" s="129" t="s">
        <v>533</v>
      </c>
      <c r="C309" s="28">
        <v>29360</v>
      </c>
      <c r="D309" s="96" t="s">
        <v>195</v>
      </c>
    </row>
    <row r="310" spans="1:4" x14ac:dyDescent="0.2">
      <c r="A310" s="27">
        <v>4</v>
      </c>
      <c r="B310" s="129" t="s">
        <v>534</v>
      </c>
      <c r="C310" s="28">
        <v>29360</v>
      </c>
      <c r="D310" s="96" t="s">
        <v>195</v>
      </c>
    </row>
    <row r="311" spans="1:4" x14ac:dyDescent="0.2">
      <c r="A311" s="27">
        <v>4</v>
      </c>
      <c r="B311" s="129" t="s">
        <v>535</v>
      </c>
      <c r="C311" s="28">
        <v>29360</v>
      </c>
      <c r="D311" s="96" t="s">
        <v>195</v>
      </c>
    </row>
    <row r="312" spans="1:4" x14ac:dyDescent="0.2">
      <c r="A312" s="27">
        <v>4</v>
      </c>
      <c r="B312" s="129" t="s">
        <v>536</v>
      </c>
      <c r="C312" s="28">
        <v>29360</v>
      </c>
      <c r="D312" s="96" t="s">
        <v>195</v>
      </c>
    </row>
    <row r="313" spans="1:4" x14ac:dyDescent="0.2">
      <c r="A313" s="27">
        <v>4</v>
      </c>
      <c r="B313" s="129" t="s">
        <v>537</v>
      </c>
      <c r="C313" s="28">
        <v>29360</v>
      </c>
      <c r="D313" s="96" t="s">
        <v>195</v>
      </c>
    </row>
    <row r="314" spans="1:4" x14ac:dyDescent="0.2">
      <c r="A314" s="27">
        <v>4</v>
      </c>
      <c r="B314" s="129" t="s">
        <v>538</v>
      </c>
      <c r="C314" s="28">
        <v>29360</v>
      </c>
      <c r="D314" s="96" t="s">
        <v>195</v>
      </c>
    </row>
    <row r="315" spans="1:4" x14ac:dyDescent="0.2">
      <c r="A315" s="27">
        <v>4</v>
      </c>
      <c r="B315" s="129" t="s">
        <v>539</v>
      </c>
      <c r="C315" s="28">
        <v>29360</v>
      </c>
      <c r="D315" s="96" t="s">
        <v>195</v>
      </c>
    </row>
    <row r="316" spans="1:4" x14ac:dyDescent="0.2">
      <c r="A316" s="27">
        <v>4</v>
      </c>
      <c r="B316" s="129" t="s">
        <v>540</v>
      </c>
      <c r="C316" s="28">
        <v>29360</v>
      </c>
      <c r="D316" s="96" t="s">
        <v>195</v>
      </c>
    </row>
    <row r="317" spans="1:4" x14ac:dyDescent="0.2">
      <c r="A317" s="27">
        <v>4</v>
      </c>
      <c r="B317" s="129" t="s">
        <v>331</v>
      </c>
      <c r="C317" s="28">
        <v>29360</v>
      </c>
      <c r="D317" s="96" t="s">
        <v>195</v>
      </c>
    </row>
    <row r="318" spans="1:4" x14ac:dyDescent="0.2">
      <c r="A318" s="27">
        <v>4</v>
      </c>
      <c r="B318" s="129" t="s">
        <v>541</v>
      </c>
      <c r="C318" s="28">
        <v>29360</v>
      </c>
      <c r="D318" s="96" t="s">
        <v>195</v>
      </c>
    </row>
    <row r="319" spans="1:4" x14ac:dyDescent="0.2">
      <c r="A319" s="27">
        <v>4</v>
      </c>
      <c r="B319" s="129" t="s">
        <v>542</v>
      </c>
      <c r="C319" s="28">
        <v>29360</v>
      </c>
      <c r="D319" s="96" t="s">
        <v>195</v>
      </c>
    </row>
    <row r="320" spans="1:4" x14ac:dyDescent="0.2">
      <c r="A320" s="27">
        <v>4</v>
      </c>
      <c r="B320" s="129" t="s">
        <v>543</v>
      </c>
      <c r="C320" s="28">
        <v>29360</v>
      </c>
      <c r="D320" s="96" t="s">
        <v>195</v>
      </c>
    </row>
    <row r="321" spans="1:4" x14ac:dyDescent="0.2">
      <c r="A321" s="27">
        <v>4</v>
      </c>
      <c r="B321" s="129" t="s">
        <v>544</v>
      </c>
      <c r="C321" s="28">
        <v>29360</v>
      </c>
      <c r="D321" s="96" t="s">
        <v>195</v>
      </c>
    </row>
    <row r="322" spans="1:4" ht="13.5" thickBot="1" x14ac:dyDescent="0.25">
      <c r="A322" s="29">
        <v>4</v>
      </c>
      <c r="B322" s="130" t="s">
        <v>545</v>
      </c>
      <c r="C322" s="30">
        <v>29360</v>
      </c>
      <c r="D322" s="97" t="s">
        <v>195</v>
      </c>
    </row>
  </sheetData>
  <mergeCells count="1">
    <mergeCell ref="A1:D1"/>
  </mergeCells>
  <phoneticPr fontId="3" type="noConversion"/>
  <pageMargins left="0.74803149606299213" right="0.74803149606299213" top="0.98425196850393704" bottom="0.98425196850393704" header="0" footer="0"/>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8"/>
  <sheetViews>
    <sheetView showGridLines="0" workbookViewId="0">
      <selection activeCell="D3" sqref="D3"/>
    </sheetView>
  </sheetViews>
  <sheetFormatPr baseColWidth="10" defaultRowHeight="12.75" x14ac:dyDescent="0.2"/>
  <cols>
    <col min="1" max="1" width="20" bestFit="1" customWidth="1"/>
    <col min="2" max="2" width="9.140625" bestFit="1" customWidth="1"/>
    <col min="3" max="3" width="9" bestFit="1" customWidth="1"/>
    <col min="4" max="4" width="19.85546875" bestFit="1" customWidth="1"/>
    <col min="5" max="5" width="14.7109375" customWidth="1"/>
    <col min="7" max="7" width="25.28515625" customWidth="1"/>
    <col min="8" max="8" width="23.28515625" customWidth="1"/>
    <col min="9" max="9" width="10.140625" customWidth="1"/>
    <col min="10" max="10" width="8.7109375" customWidth="1"/>
    <col min="11" max="11" width="7.85546875" customWidth="1"/>
    <col min="12" max="12" width="41.28515625" customWidth="1"/>
  </cols>
  <sheetData>
    <row r="1" spans="1:8" ht="16.5" thickBot="1" x14ac:dyDescent="0.3">
      <c r="A1" s="208" t="s">
        <v>547</v>
      </c>
      <c r="B1" s="209"/>
      <c r="C1" s="209"/>
      <c r="D1" s="209"/>
      <c r="E1" s="210"/>
    </row>
    <row r="2" spans="1:8" ht="13.5" thickBot="1" x14ac:dyDescent="0.25"/>
    <row r="3" spans="1:8" ht="30.75" thickBot="1" x14ac:dyDescent="0.25">
      <c r="A3" s="44" t="s">
        <v>1</v>
      </c>
      <c r="B3" s="44" t="s">
        <v>2</v>
      </c>
      <c r="C3" s="45" t="s">
        <v>3</v>
      </c>
      <c r="D3" s="45" t="s">
        <v>4</v>
      </c>
      <c r="E3" s="45" t="s">
        <v>5</v>
      </c>
    </row>
    <row r="4" spans="1:8" ht="45.75" thickBot="1" x14ac:dyDescent="0.25">
      <c r="A4" s="64" t="s">
        <v>203</v>
      </c>
      <c r="B4" s="65" t="s">
        <v>31</v>
      </c>
      <c r="C4" s="69" t="s">
        <v>86</v>
      </c>
      <c r="D4" s="66">
        <v>9900</v>
      </c>
      <c r="E4" s="67" t="s">
        <v>195</v>
      </c>
    </row>
    <row r="5" spans="1:8" x14ac:dyDescent="0.2">
      <c r="H5" s="125"/>
    </row>
    <row r="6" spans="1:8" x14ac:dyDescent="0.2">
      <c r="H6" s="125"/>
    </row>
    <row r="7" spans="1:8" x14ac:dyDescent="0.2">
      <c r="H7" s="125"/>
    </row>
    <row r="8" spans="1:8" x14ac:dyDescent="0.2">
      <c r="H8" s="125"/>
    </row>
  </sheetData>
  <mergeCells count="1">
    <mergeCell ref="A1:E1"/>
  </mergeCells>
  <phoneticPr fontId="3" type="noConversion"/>
  <pageMargins left="0.75" right="0.75" top="1" bottom="1" header="0" footer="0"/>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5"/>
  <sheetViews>
    <sheetView showGridLines="0" topLeftCell="A10" workbookViewId="0">
      <selection activeCell="F10" sqref="F1:F1048576"/>
    </sheetView>
  </sheetViews>
  <sheetFormatPr baseColWidth="10" defaultColWidth="21" defaultRowHeight="12.75" x14ac:dyDescent="0.2"/>
  <cols>
    <col min="1" max="1" width="26.42578125" customWidth="1"/>
    <col min="2" max="2" width="9.140625" bestFit="1" customWidth="1"/>
    <col min="3" max="3" width="18.42578125" customWidth="1"/>
    <col min="4" max="4" width="21.7109375" bestFit="1" customWidth="1"/>
    <col min="5" max="5" width="14.7109375" bestFit="1" customWidth="1"/>
    <col min="6" max="6" width="25.28515625" customWidth="1"/>
    <col min="7" max="7" width="23.28515625" customWidth="1"/>
    <col min="8" max="8" width="10.140625" customWidth="1"/>
    <col min="9" max="9" width="8.7109375" customWidth="1"/>
    <col min="10" max="10" width="7.85546875" customWidth="1"/>
    <col min="11" max="11" width="41.28515625" customWidth="1"/>
  </cols>
  <sheetData>
    <row r="1" spans="1:7" ht="16.5" thickBot="1" x14ac:dyDescent="0.3">
      <c r="A1" s="208" t="s">
        <v>546</v>
      </c>
      <c r="B1" s="209"/>
      <c r="C1" s="209"/>
      <c r="D1" s="209"/>
      <c r="E1" s="210"/>
    </row>
    <row r="2" spans="1:7" ht="16.5" thickBot="1" x14ac:dyDescent="0.3">
      <c r="A2" s="23"/>
      <c r="B2" s="24"/>
      <c r="C2" s="24"/>
      <c r="D2" s="24"/>
      <c r="E2" s="24"/>
    </row>
    <row r="3" spans="1:7" ht="30" x14ac:dyDescent="0.2">
      <c r="A3" s="163" t="s">
        <v>200</v>
      </c>
      <c r="B3" s="164" t="s">
        <v>2</v>
      </c>
      <c r="C3" s="163" t="s">
        <v>3</v>
      </c>
      <c r="D3" s="163" t="s">
        <v>4</v>
      </c>
      <c r="E3" s="163" t="s">
        <v>5</v>
      </c>
    </row>
    <row r="4" spans="1:7" ht="30" x14ac:dyDescent="0.2">
      <c r="A4" s="160" t="s">
        <v>197</v>
      </c>
      <c r="B4" s="162" t="s">
        <v>31</v>
      </c>
      <c r="C4" s="161" t="s">
        <v>86</v>
      </c>
      <c r="D4" s="162">
        <v>0.25</v>
      </c>
      <c r="E4" s="162" t="s">
        <v>198</v>
      </c>
    </row>
    <row r="5" spans="1:7" ht="16.5" x14ac:dyDescent="0.2">
      <c r="A5" s="160" t="s">
        <v>189</v>
      </c>
      <c r="B5" s="162" t="s">
        <v>31</v>
      </c>
      <c r="C5" s="161" t="s">
        <v>86</v>
      </c>
      <c r="D5" s="165">
        <v>10000</v>
      </c>
      <c r="E5" s="162" t="s">
        <v>202</v>
      </c>
      <c r="G5" s="125"/>
    </row>
    <row r="6" spans="1:7" ht="30" x14ac:dyDescent="0.2">
      <c r="A6" s="160" t="s">
        <v>190</v>
      </c>
      <c r="B6" s="162" t="s">
        <v>31</v>
      </c>
      <c r="C6" s="161" t="s">
        <v>86</v>
      </c>
      <c r="D6" s="166">
        <v>3500</v>
      </c>
      <c r="E6" s="162" t="s">
        <v>202</v>
      </c>
      <c r="G6" s="125"/>
    </row>
    <row r="7" spans="1:7" ht="30" x14ac:dyDescent="0.2">
      <c r="A7" s="160" t="s">
        <v>191</v>
      </c>
      <c r="B7" s="162" t="s">
        <v>31</v>
      </c>
      <c r="C7" s="161" t="s">
        <v>86</v>
      </c>
      <c r="D7" s="166">
        <v>5000</v>
      </c>
      <c r="E7" s="162" t="s">
        <v>202</v>
      </c>
      <c r="G7" s="125"/>
    </row>
    <row r="8" spans="1:7" ht="30" x14ac:dyDescent="0.2">
      <c r="A8" s="160" t="s">
        <v>192</v>
      </c>
      <c r="B8" s="162" t="s">
        <v>31</v>
      </c>
      <c r="C8" s="161" t="s">
        <v>86</v>
      </c>
      <c r="D8" s="166">
        <v>4300</v>
      </c>
      <c r="E8" s="162" t="s">
        <v>202</v>
      </c>
      <c r="G8" s="125"/>
    </row>
    <row r="9" spans="1:7" ht="30" x14ac:dyDescent="0.2">
      <c r="A9" s="160" t="s">
        <v>193</v>
      </c>
      <c r="B9" s="162" t="s">
        <v>31</v>
      </c>
      <c r="C9" s="161" t="s">
        <v>86</v>
      </c>
      <c r="D9" s="166">
        <v>3400</v>
      </c>
      <c r="E9" s="162" t="s">
        <v>202</v>
      </c>
    </row>
    <row r="10" spans="1:7" ht="14.25" customHeight="1" x14ac:dyDescent="0.2">
      <c r="A10" s="232" t="s">
        <v>194</v>
      </c>
      <c r="B10" s="234" t="s">
        <v>31</v>
      </c>
      <c r="C10" s="233" t="s">
        <v>86</v>
      </c>
      <c r="D10" s="162" t="s">
        <v>201</v>
      </c>
      <c r="E10" s="162" t="s">
        <v>198</v>
      </c>
    </row>
    <row r="11" spans="1:7" ht="28.5" customHeight="1" x14ac:dyDescent="0.2">
      <c r="A11" s="232"/>
      <c r="B11" s="234"/>
      <c r="C11" s="233"/>
      <c r="D11" s="167" t="s">
        <v>199</v>
      </c>
      <c r="E11" s="162" t="s">
        <v>31</v>
      </c>
    </row>
    <row r="12" spans="1:7" ht="46.5" customHeight="1" x14ac:dyDescent="0.2">
      <c r="A12" s="160" t="s">
        <v>886</v>
      </c>
      <c r="B12" s="51"/>
      <c r="C12" s="161" t="s">
        <v>876</v>
      </c>
      <c r="D12" s="194">
        <v>1.0015116279069767</v>
      </c>
      <c r="E12" s="162" t="s">
        <v>877</v>
      </c>
    </row>
    <row r="13" spans="1:7" ht="14.25" x14ac:dyDescent="0.2">
      <c r="A13" s="51"/>
      <c r="B13" s="51"/>
      <c r="C13" s="161" t="s">
        <v>878</v>
      </c>
      <c r="D13" s="195">
        <v>0.57295698924731175</v>
      </c>
      <c r="E13" s="162" t="s">
        <v>877</v>
      </c>
    </row>
    <row r="14" spans="1:7" ht="12.75" customHeight="1" x14ac:dyDescent="0.2">
      <c r="A14" s="51"/>
      <c r="B14" s="51"/>
      <c r="C14" s="161" t="s">
        <v>879</v>
      </c>
      <c r="D14" s="195">
        <v>0.1235815213412402</v>
      </c>
      <c r="E14" s="162" t="s">
        <v>877</v>
      </c>
    </row>
    <row r="15" spans="1:7" ht="45" customHeight="1" x14ac:dyDescent="0.2">
      <c r="A15" s="51"/>
      <c r="B15" s="51"/>
      <c r="C15" s="161" t="s">
        <v>880</v>
      </c>
      <c r="D15" s="195">
        <v>0.36453883358112055</v>
      </c>
      <c r="E15" s="162" t="s">
        <v>877</v>
      </c>
    </row>
    <row r="16" spans="1:7" ht="28.5" x14ac:dyDescent="0.2">
      <c r="A16" s="51"/>
      <c r="B16" s="51"/>
      <c r="C16" s="161" t="s">
        <v>881</v>
      </c>
      <c r="D16" s="195">
        <v>1.7169626351464906</v>
      </c>
      <c r="E16" s="162" t="s">
        <v>877</v>
      </c>
    </row>
    <row r="17" spans="1:5" ht="14.25" x14ac:dyDescent="0.2">
      <c r="A17" s="51"/>
      <c r="B17" s="51"/>
      <c r="C17" s="161" t="s">
        <v>882</v>
      </c>
      <c r="D17" s="195">
        <v>0.42285714285714282</v>
      </c>
      <c r="E17" s="162" t="s">
        <v>877</v>
      </c>
    </row>
    <row r="18" spans="1:5" ht="28.5" x14ac:dyDescent="0.2">
      <c r="A18" s="51"/>
      <c r="B18" s="51"/>
      <c r="C18" s="161" t="s">
        <v>883</v>
      </c>
      <c r="D18" s="195">
        <v>0.9528888888888889</v>
      </c>
      <c r="E18" s="162" t="s">
        <v>877</v>
      </c>
    </row>
    <row r="19" spans="1:5" ht="14.25" x14ac:dyDescent="0.2">
      <c r="A19" s="51"/>
      <c r="B19" s="51"/>
      <c r="C19" s="161" t="s">
        <v>884</v>
      </c>
      <c r="D19" s="195">
        <v>0.79643478260869571</v>
      </c>
      <c r="E19" s="162" t="s">
        <v>877</v>
      </c>
    </row>
    <row r="20" spans="1:5" ht="14.25" x14ac:dyDescent="0.2">
      <c r="A20" s="51"/>
      <c r="B20" s="51"/>
      <c r="C20" s="161" t="s">
        <v>885</v>
      </c>
      <c r="D20" s="195">
        <v>0.66661676646706591</v>
      </c>
      <c r="E20" s="162" t="s">
        <v>877</v>
      </c>
    </row>
    <row r="21" spans="1:5" ht="156.75" x14ac:dyDescent="0.2">
      <c r="A21" s="51"/>
      <c r="B21" s="51"/>
      <c r="C21" s="161" t="s">
        <v>873</v>
      </c>
      <c r="D21" s="192">
        <v>4985</v>
      </c>
      <c r="E21" s="162" t="s">
        <v>202</v>
      </c>
    </row>
    <row r="22" spans="1:5" ht="28.5" x14ac:dyDescent="0.2">
      <c r="A22" s="51"/>
      <c r="B22" s="51"/>
      <c r="C22" s="161" t="s">
        <v>666</v>
      </c>
      <c r="D22" s="193" t="s">
        <v>874</v>
      </c>
      <c r="E22" s="162" t="s">
        <v>875</v>
      </c>
    </row>
    <row r="25" spans="1:5" ht="14.25" x14ac:dyDescent="0.2">
      <c r="A25" s="231" t="s">
        <v>887</v>
      </c>
      <c r="B25" s="231"/>
      <c r="C25" s="231"/>
      <c r="D25" s="231"/>
      <c r="E25" s="231"/>
    </row>
  </sheetData>
  <mergeCells count="5">
    <mergeCell ref="A25:E25"/>
    <mergeCell ref="A10:A11"/>
    <mergeCell ref="C10:C11"/>
    <mergeCell ref="B10:B11"/>
    <mergeCell ref="A1:E1"/>
  </mergeCells>
  <phoneticPr fontId="3" type="noConversion"/>
  <pageMargins left="0.75" right="0.75" top="1" bottom="1" header="0" footer="0"/>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81"/>
  <sheetViews>
    <sheetView showGridLines="0" workbookViewId="0">
      <selection activeCell="F1" sqref="F1:F1048576"/>
    </sheetView>
  </sheetViews>
  <sheetFormatPr baseColWidth="10" defaultRowHeight="12.75" x14ac:dyDescent="0.2"/>
  <cols>
    <col min="1" max="1" width="10" customWidth="1"/>
    <col min="2" max="2" width="16.140625" customWidth="1"/>
    <col min="3" max="3" width="15.140625" customWidth="1"/>
    <col min="4" max="4" width="19.28515625" customWidth="1"/>
    <col min="5" max="5" width="17.140625" bestFit="1" customWidth="1"/>
    <col min="6" max="6" width="25.28515625" customWidth="1"/>
    <col min="7" max="7" width="23.28515625" customWidth="1"/>
    <col min="8" max="8" width="10.140625" customWidth="1"/>
    <col min="9" max="9" width="8.7109375" customWidth="1"/>
    <col min="10" max="10" width="7.85546875" customWidth="1"/>
    <col min="11" max="11" width="41.28515625" customWidth="1"/>
  </cols>
  <sheetData>
    <row r="1" spans="1:7" ht="16.5" thickBot="1" x14ac:dyDescent="0.3">
      <c r="A1" s="208" t="s">
        <v>258</v>
      </c>
      <c r="B1" s="209"/>
      <c r="C1" s="209"/>
      <c r="D1" s="209"/>
      <c r="E1" s="210"/>
    </row>
    <row r="2" spans="1:7" ht="13.5" thickBot="1" x14ac:dyDescent="0.25"/>
    <row r="3" spans="1:7" ht="26.25" thickBot="1" x14ac:dyDescent="0.25">
      <c r="A3" s="40" t="s">
        <v>1</v>
      </c>
      <c r="B3" s="40" t="s">
        <v>2</v>
      </c>
      <c r="C3" s="40" t="s">
        <v>3</v>
      </c>
      <c r="D3" s="41" t="s">
        <v>4</v>
      </c>
      <c r="E3" s="41" t="s">
        <v>5</v>
      </c>
    </row>
    <row r="4" spans="1:7" ht="26.25" thickBot="1" x14ac:dyDescent="0.25">
      <c r="A4" s="57" t="s">
        <v>196</v>
      </c>
      <c r="B4" s="21" t="s">
        <v>31</v>
      </c>
      <c r="C4" s="21" t="s">
        <v>86</v>
      </c>
      <c r="D4" s="22">
        <v>6000</v>
      </c>
      <c r="E4" s="21" t="s">
        <v>549</v>
      </c>
    </row>
    <row r="5" spans="1:7" ht="15.75" thickBot="1" x14ac:dyDescent="0.25">
      <c r="A5" s="19"/>
      <c r="B5" s="19"/>
      <c r="C5" s="19"/>
      <c r="D5" s="20"/>
      <c r="E5" s="19"/>
      <c r="G5" s="125"/>
    </row>
    <row r="6" spans="1:7" ht="40.5" thickBot="1" x14ac:dyDescent="0.25">
      <c r="A6" s="40" t="s">
        <v>1</v>
      </c>
      <c r="B6" s="42" t="s">
        <v>204</v>
      </c>
      <c r="C6" s="42" t="s">
        <v>205</v>
      </c>
      <c r="D6" s="43" t="s">
        <v>250</v>
      </c>
      <c r="E6" s="43" t="s">
        <v>249</v>
      </c>
      <c r="G6" s="125"/>
    </row>
    <row r="7" spans="1:7" ht="15.75" x14ac:dyDescent="0.25">
      <c r="A7" s="236" t="s">
        <v>259</v>
      </c>
      <c r="B7" s="31" t="s">
        <v>206</v>
      </c>
      <c r="C7" s="32">
        <v>1</v>
      </c>
      <c r="D7" s="33">
        <v>12500</v>
      </c>
      <c r="E7" s="33">
        <v>14999</v>
      </c>
      <c r="F7" s="68"/>
      <c r="G7" s="125"/>
    </row>
    <row r="8" spans="1:7" x14ac:dyDescent="0.2">
      <c r="A8" s="237"/>
      <c r="B8" s="34" t="s">
        <v>207</v>
      </c>
      <c r="C8" s="35">
        <v>1</v>
      </c>
      <c r="D8" s="36">
        <v>12500</v>
      </c>
      <c r="E8" s="36">
        <v>18367</v>
      </c>
      <c r="G8" s="125"/>
    </row>
    <row r="9" spans="1:7" x14ac:dyDescent="0.2">
      <c r="A9" s="237"/>
      <c r="B9" s="34" t="s">
        <v>208</v>
      </c>
      <c r="C9" s="35">
        <v>1</v>
      </c>
      <c r="D9" s="36">
        <v>12500</v>
      </c>
      <c r="E9" s="36">
        <v>16683</v>
      </c>
    </row>
    <row r="10" spans="1:7" x14ac:dyDescent="0.2">
      <c r="A10" s="237"/>
      <c r="B10" s="34" t="s">
        <v>209</v>
      </c>
      <c r="C10" s="35">
        <v>1</v>
      </c>
      <c r="D10" s="36">
        <v>12500</v>
      </c>
      <c r="E10" s="36">
        <v>16292</v>
      </c>
    </row>
    <row r="11" spans="1:7" x14ac:dyDescent="0.2">
      <c r="A11" s="237"/>
      <c r="B11" s="34" t="s">
        <v>210</v>
      </c>
      <c r="C11" s="35">
        <v>1</v>
      </c>
      <c r="D11" s="36">
        <v>12500</v>
      </c>
      <c r="E11" s="36">
        <v>14046</v>
      </c>
    </row>
    <row r="12" spans="1:7" x14ac:dyDescent="0.2">
      <c r="A12" s="237"/>
      <c r="B12" s="34" t="s">
        <v>211</v>
      </c>
      <c r="C12" s="35">
        <v>1</v>
      </c>
      <c r="D12" s="36">
        <v>12500</v>
      </c>
      <c r="E12" s="36">
        <v>14996</v>
      </c>
    </row>
    <row r="13" spans="1:7" x14ac:dyDescent="0.2">
      <c r="A13" s="237"/>
      <c r="B13" s="34" t="s">
        <v>212</v>
      </c>
      <c r="C13" s="35">
        <v>1</v>
      </c>
      <c r="D13" s="36">
        <v>12500</v>
      </c>
      <c r="E13" s="36">
        <v>49950</v>
      </c>
    </row>
    <row r="14" spans="1:7" x14ac:dyDescent="0.2">
      <c r="A14" s="237"/>
      <c r="B14" s="34" t="s">
        <v>213</v>
      </c>
      <c r="C14" s="35">
        <v>1</v>
      </c>
      <c r="D14" s="36">
        <v>12500</v>
      </c>
      <c r="E14" s="36">
        <v>43750</v>
      </c>
    </row>
    <row r="15" spans="1:7" x14ac:dyDescent="0.2">
      <c r="A15" s="237"/>
      <c r="B15" s="34" t="s">
        <v>214</v>
      </c>
      <c r="C15" s="35">
        <v>1</v>
      </c>
      <c r="D15" s="36">
        <v>12500</v>
      </c>
      <c r="E15" s="36">
        <v>14317</v>
      </c>
    </row>
    <row r="16" spans="1:7" x14ac:dyDescent="0.2">
      <c r="A16" s="237"/>
      <c r="B16" s="34" t="s">
        <v>215</v>
      </c>
      <c r="C16" s="35">
        <v>1</v>
      </c>
      <c r="D16" s="36">
        <v>12500</v>
      </c>
      <c r="E16" s="36">
        <v>10000</v>
      </c>
    </row>
    <row r="17" spans="1:5" x14ac:dyDescent="0.2">
      <c r="A17" s="237"/>
      <c r="B17" s="34" t="s">
        <v>216</v>
      </c>
      <c r="C17" s="35">
        <v>1</v>
      </c>
      <c r="D17" s="36">
        <v>12500</v>
      </c>
      <c r="E17" s="36">
        <v>16692</v>
      </c>
    </row>
    <row r="18" spans="1:5" x14ac:dyDescent="0.2">
      <c r="A18" s="237"/>
      <c r="B18" s="34" t="s">
        <v>217</v>
      </c>
      <c r="C18" s="35">
        <v>1</v>
      </c>
      <c r="D18" s="36">
        <v>12500</v>
      </c>
      <c r="E18" s="36">
        <v>6250</v>
      </c>
    </row>
    <row r="19" spans="1:5" x14ac:dyDescent="0.2">
      <c r="A19" s="237"/>
      <c r="B19" s="34" t="s">
        <v>218</v>
      </c>
      <c r="C19" s="35">
        <v>1</v>
      </c>
      <c r="D19" s="36">
        <v>12500</v>
      </c>
      <c r="E19" s="36">
        <v>12500</v>
      </c>
    </row>
    <row r="20" spans="1:5" x14ac:dyDescent="0.2">
      <c r="A20" s="237"/>
      <c r="B20" s="34" t="s">
        <v>219</v>
      </c>
      <c r="C20" s="35">
        <v>1</v>
      </c>
      <c r="D20" s="36">
        <v>12500</v>
      </c>
      <c r="E20" s="36">
        <v>14918</v>
      </c>
    </row>
    <row r="21" spans="1:5" x14ac:dyDescent="0.2">
      <c r="A21" s="237"/>
      <c r="B21" s="34" t="s">
        <v>220</v>
      </c>
      <c r="C21" s="35">
        <v>1</v>
      </c>
      <c r="D21" s="36">
        <v>12500</v>
      </c>
      <c r="E21" s="36">
        <v>17835</v>
      </c>
    </row>
    <row r="22" spans="1:5" x14ac:dyDescent="0.2">
      <c r="A22" s="237"/>
      <c r="B22" s="34" t="s">
        <v>221</v>
      </c>
      <c r="C22" s="35">
        <v>2</v>
      </c>
      <c r="D22" s="36">
        <v>9500</v>
      </c>
      <c r="E22" s="36">
        <v>13293</v>
      </c>
    </row>
    <row r="23" spans="1:5" x14ac:dyDescent="0.2">
      <c r="A23" s="237"/>
      <c r="B23" s="34" t="s">
        <v>222</v>
      </c>
      <c r="C23" s="35">
        <v>2</v>
      </c>
      <c r="D23" s="36">
        <v>9500</v>
      </c>
      <c r="E23" s="36">
        <v>11609</v>
      </c>
    </row>
    <row r="24" spans="1:5" x14ac:dyDescent="0.2">
      <c r="A24" s="237"/>
      <c r="B24" s="34" t="s">
        <v>223</v>
      </c>
      <c r="C24" s="35">
        <v>2</v>
      </c>
      <c r="D24" s="36">
        <v>9500</v>
      </c>
      <c r="E24" s="36">
        <v>11743</v>
      </c>
    </row>
    <row r="25" spans="1:5" x14ac:dyDescent="0.2">
      <c r="A25" s="237"/>
      <c r="B25" s="34" t="s">
        <v>224</v>
      </c>
      <c r="C25" s="35">
        <v>2</v>
      </c>
      <c r="D25" s="36">
        <v>9500</v>
      </c>
      <c r="E25" s="36">
        <v>10642</v>
      </c>
    </row>
    <row r="26" spans="1:5" x14ac:dyDescent="0.2">
      <c r="A26" s="237"/>
      <c r="B26" s="34" t="s">
        <v>158</v>
      </c>
      <c r="C26" s="35">
        <v>2</v>
      </c>
      <c r="D26" s="36">
        <v>9500</v>
      </c>
      <c r="E26" s="36">
        <v>10749</v>
      </c>
    </row>
    <row r="27" spans="1:5" x14ac:dyDescent="0.2">
      <c r="A27" s="237"/>
      <c r="B27" s="34" t="s">
        <v>225</v>
      </c>
      <c r="C27" s="35">
        <v>2</v>
      </c>
      <c r="D27" s="36">
        <v>9500</v>
      </c>
      <c r="E27" s="36">
        <v>285000</v>
      </c>
    </row>
    <row r="28" spans="1:5" x14ac:dyDescent="0.2">
      <c r="A28" s="237"/>
      <c r="B28" s="34" t="s">
        <v>226</v>
      </c>
      <c r="C28" s="35">
        <v>2</v>
      </c>
      <c r="D28" s="36">
        <v>9500</v>
      </c>
      <c r="E28" s="36">
        <v>15022</v>
      </c>
    </row>
    <row r="29" spans="1:5" x14ac:dyDescent="0.2">
      <c r="A29" s="237"/>
      <c r="B29" s="34" t="s">
        <v>227</v>
      </c>
      <c r="C29" s="35">
        <v>2</v>
      </c>
      <c r="D29" s="36">
        <v>9500</v>
      </c>
      <c r="E29" s="36">
        <v>11781</v>
      </c>
    </row>
    <row r="30" spans="1:5" x14ac:dyDescent="0.2">
      <c r="A30" s="237"/>
      <c r="B30" s="34" t="s">
        <v>228</v>
      </c>
      <c r="C30" s="35">
        <v>2</v>
      </c>
      <c r="D30" s="36">
        <v>9500</v>
      </c>
      <c r="E30" s="36">
        <v>10636</v>
      </c>
    </row>
    <row r="31" spans="1:5" x14ac:dyDescent="0.2">
      <c r="A31" s="237"/>
      <c r="B31" s="34" t="s">
        <v>229</v>
      </c>
      <c r="C31" s="35">
        <v>2</v>
      </c>
      <c r="D31" s="36">
        <v>9500</v>
      </c>
      <c r="E31" s="36">
        <v>9473</v>
      </c>
    </row>
    <row r="32" spans="1:5" x14ac:dyDescent="0.2">
      <c r="A32" s="237"/>
      <c r="B32" s="34" t="s">
        <v>230</v>
      </c>
      <c r="C32" s="35">
        <v>2</v>
      </c>
      <c r="D32" s="36">
        <v>9500</v>
      </c>
      <c r="E32" s="36">
        <v>20217</v>
      </c>
    </row>
    <row r="33" spans="1:5" x14ac:dyDescent="0.2">
      <c r="A33" s="237"/>
      <c r="B33" s="34" t="s">
        <v>231</v>
      </c>
      <c r="C33" s="35">
        <v>2</v>
      </c>
      <c r="D33" s="36">
        <v>9500</v>
      </c>
      <c r="E33" s="36">
        <v>7600</v>
      </c>
    </row>
    <row r="34" spans="1:5" x14ac:dyDescent="0.2">
      <c r="A34" s="237"/>
      <c r="B34" s="34" t="s">
        <v>232</v>
      </c>
      <c r="C34" s="35">
        <v>2</v>
      </c>
      <c r="D34" s="36">
        <v>9500</v>
      </c>
      <c r="E34" s="36">
        <v>11085</v>
      </c>
    </row>
    <row r="35" spans="1:5" x14ac:dyDescent="0.2">
      <c r="A35" s="237"/>
      <c r="B35" s="34" t="s">
        <v>233</v>
      </c>
      <c r="C35" s="35">
        <v>2</v>
      </c>
      <c r="D35" s="36">
        <v>9500</v>
      </c>
      <c r="E35" s="36">
        <v>63650</v>
      </c>
    </row>
    <row r="36" spans="1:5" x14ac:dyDescent="0.2">
      <c r="A36" s="237"/>
      <c r="B36" s="34" t="s">
        <v>234</v>
      </c>
      <c r="C36" s="35">
        <v>2</v>
      </c>
      <c r="D36" s="36">
        <v>9500</v>
      </c>
      <c r="E36" s="36">
        <v>9500</v>
      </c>
    </row>
    <row r="37" spans="1:5" x14ac:dyDescent="0.2">
      <c r="A37" s="237"/>
      <c r="B37" s="34" t="s">
        <v>235</v>
      </c>
      <c r="C37" s="35">
        <v>2</v>
      </c>
      <c r="D37" s="36">
        <v>9500</v>
      </c>
      <c r="E37" s="36">
        <v>9500</v>
      </c>
    </row>
    <row r="38" spans="1:5" x14ac:dyDescent="0.2">
      <c r="A38" s="237"/>
      <c r="B38" s="34" t="s">
        <v>77</v>
      </c>
      <c r="C38" s="35">
        <v>3</v>
      </c>
      <c r="D38" s="36">
        <v>8700</v>
      </c>
      <c r="E38" s="36">
        <v>26873</v>
      </c>
    </row>
    <row r="39" spans="1:5" x14ac:dyDescent="0.2">
      <c r="A39" s="237"/>
      <c r="B39" s="34" t="s">
        <v>236</v>
      </c>
      <c r="C39" s="35">
        <v>3</v>
      </c>
      <c r="D39" s="36">
        <v>8700</v>
      </c>
      <c r="E39" s="36">
        <v>11671</v>
      </c>
    </row>
    <row r="40" spans="1:5" x14ac:dyDescent="0.2">
      <c r="A40" s="237"/>
      <c r="B40" s="34" t="s">
        <v>237</v>
      </c>
      <c r="C40" s="35">
        <v>3</v>
      </c>
      <c r="D40" s="36">
        <v>8700</v>
      </c>
      <c r="E40" s="36">
        <v>10394</v>
      </c>
    </row>
    <row r="41" spans="1:5" x14ac:dyDescent="0.2">
      <c r="A41" s="237"/>
      <c r="B41" s="34" t="s">
        <v>238</v>
      </c>
      <c r="C41" s="35">
        <v>3</v>
      </c>
      <c r="D41" s="36">
        <v>8700</v>
      </c>
      <c r="E41" s="36">
        <v>10380</v>
      </c>
    </row>
    <row r="42" spans="1:5" x14ac:dyDescent="0.2">
      <c r="A42" s="237"/>
      <c r="B42" s="34" t="s">
        <v>239</v>
      </c>
      <c r="C42" s="35">
        <v>3</v>
      </c>
      <c r="D42" s="36">
        <v>8700</v>
      </c>
      <c r="E42" s="36">
        <v>10541</v>
      </c>
    </row>
    <row r="43" spans="1:5" x14ac:dyDescent="0.2">
      <c r="A43" s="237"/>
      <c r="B43" s="34" t="s">
        <v>240</v>
      </c>
      <c r="C43" s="35">
        <v>3</v>
      </c>
      <c r="D43" s="36">
        <v>8700</v>
      </c>
      <c r="E43" s="36">
        <v>8700</v>
      </c>
    </row>
    <row r="44" spans="1:5" x14ac:dyDescent="0.2">
      <c r="A44" s="237"/>
      <c r="B44" s="34" t="s">
        <v>241</v>
      </c>
      <c r="C44" s="35">
        <v>3</v>
      </c>
      <c r="D44" s="36">
        <v>8700</v>
      </c>
      <c r="E44" s="36">
        <v>13652</v>
      </c>
    </row>
    <row r="45" spans="1:5" x14ac:dyDescent="0.2">
      <c r="A45" s="237"/>
      <c r="B45" s="34" t="s">
        <v>242</v>
      </c>
      <c r="C45" s="35">
        <v>3</v>
      </c>
      <c r="D45" s="36">
        <v>8700</v>
      </c>
      <c r="E45" s="36">
        <v>12185</v>
      </c>
    </row>
    <row r="46" spans="1:5" x14ac:dyDescent="0.2">
      <c r="A46" s="237"/>
      <c r="B46" s="34" t="s">
        <v>243</v>
      </c>
      <c r="C46" s="35">
        <v>3</v>
      </c>
      <c r="D46" s="36">
        <v>8700</v>
      </c>
      <c r="E46" s="36">
        <v>8700</v>
      </c>
    </row>
    <row r="47" spans="1:5" x14ac:dyDescent="0.2">
      <c r="A47" s="237"/>
      <c r="B47" s="34" t="s">
        <v>244</v>
      </c>
      <c r="C47" s="35">
        <v>3</v>
      </c>
      <c r="D47" s="36">
        <v>8700</v>
      </c>
      <c r="E47" s="36">
        <v>8700</v>
      </c>
    </row>
    <row r="48" spans="1:5" x14ac:dyDescent="0.2">
      <c r="A48" s="237"/>
      <c r="B48" s="34" t="s">
        <v>245</v>
      </c>
      <c r="C48" s="35">
        <v>3</v>
      </c>
      <c r="D48" s="36">
        <v>8700</v>
      </c>
      <c r="E48" s="36">
        <v>8700</v>
      </c>
    </row>
    <row r="49" spans="1:5" x14ac:dyDescent="0.2">
      <c r="A49" s="237"/>
      <c r="B49" s="34" t="s">
        <v>246</v>
      </c>
      <c r="C49" s="35">
        <v>3</v>
      </c>
      <c r="D49" s="36">
        <v>8700</v>
      </c>
      <c r="E49" s="36">
        <v>8700</v>
      </c>
    </row>
    <row r="50" spans="1:5" x14ac:dyDescent="0.2">
      <c r="A50" s="237"/>
      <c r="B50" s="34" t="s">
        <v>247</v>
      </c>
      <c r="C50" s="35">
        <v>3</v>
      </c>
      <c r="D50" s="36">
        <v>8700</v>
      </c>
      <c r="E50" s="36">
        <v>8700</v>
      </c>
    </row>
    <row r="51" spans="1:5" ht="13.5" thickBot="1" x14ac:dyDescent="0.25">
      <c r="A51" s="238"/>
      <c r="B51" s="37" t="s">
        <v>248</v>
      </c>
      <c r="C51" s="38">
        <v>3</v>
      </c>
      <c r="D51" s="39">
        <v>8700</v>
      </c>
      <c r="E51" s="39">
        <v>8700</v>
      </c>
    </row>
    <row r="55" spans="1:5" s="109" customFormat="1" ht="48.75" customHeight="1" x14ac:dyDescent="0.2">
      <c r="A55" s="239" t="s">
        <v>719</v>
      </c>
      <c r="B55" s="240"/>
      <c r="C55" s="240"/>
      <c r="D55" s="240"/>
      <c r="E55" s="240"/>
    </row>
    <row r="56" spans="1:5" ht="15" x14ac:dyDescent="0.2">
      <c r="A56" s="235" t="s">
        <v>251</v>
      </c>
      <c r="B56" s="235"/>
      <c r="C56" s="235"/>
      <c r="D56" s="235"/>
      <c r="E56" s="235"/>
    </row>
    <row r="57" spans="1:5" ht="15" x14ac:dyDescent="0.2">
      <c r="A57" s="131"/>
      <c r="B57" s="109"/>
      <c r="C57" s="109"/>
      <c r="D57" s="109"/>
      <c r="E57" s="109"/>
    </row>
    <row r="58" spans="1:5" ht="15" x14ac:dyDescent="0.2">
      <c r="A58" s="132" t="s">
        <v>646</v>
      </c>
      <c r="B58" s="109"/>
      <c r="C58" s="109"/>
      <c r="D58" s="109"/>
      <c r="E58" s="109"/>
    </row>
    <row r="59" spans="1:5" ht="72.75" customHeight="1" x14ac:dyDescent="0.2">
      <c r="A59" s="235" t="s">
        <v>647</v>
      </c>
      <c r="B59" s="235"/>
      <c r="C59" s="235"/>
      <c r="D59" s="235"/>
      <c r="E59" s="235"/>
    </row>
    <row r="60" spans="1:5" ht="15" x14ac:dyDescent="0.2">
      <c r="A60" s="131"/>
      <c r="B60" s="109"/>
      <c r="C60" s="109"/>
      <c r="D60" s="109"/>
      <c r="E60" s="109"/>
    </row>
    <row r="61" spans="1:5" ht="35.25" customHeight="1" x14ac:dyDescent="0.2">
      <c r="A61" s="235" t="s">
        <v>648</v>
      </c>
      <c r="B61" s="235"/>
      <c r="C61" s="235"/>
      <c r="D61" s="235"/>
      <c r="E61" s="235"/>
    </row>
    <row r="62" spans="1:5" ht="15" x14ac:dyDescent="0.2">
      <c r="A62" s="131"/>
      <c r="B62" s="109"/>
      <c r="C62" s="109"/>
      <c r="D62" s="109"/>
      <c r="E62" s="109"/>
    </row>
    <row r="63" spans="1:5" ht="15" x14ac:dyDescent="0.2">
      <c r="A63" s="235" t="s">
        <v>252</v>
      </c>
      <c r="B63" s="235"/>
      <c r="C63" s="235"/>
      <c r="D63" s="235"/>
      <c r="E63" s="235"/>
    </row>
    <row r="64" spans="1:5" ht="15" x14ac:dyDescent="0.2">
      <c r="A64" s="235"/>
      <c r="B64" s="235"/>
      <c r="C64" s="235"/>
      <c r="D64" s="235"/>
      <c r="E64" s="235"/>
    </row>
    <row r="65" spans="1:5" ht="15" x14ac:dyDescent="0.2">
      <c r="A65" s="235" t="s">
        <v>253</v>
      </c>
      <c r="B65" s="235"/>
      <c r="C65" s="235"/>
      <c r="D65" s="235"/>
      <c r="E65" s="235"/>
    </row>
    <row r="66" spans="1:5" ht="15" x14ac:dyDescent="0.2">
      <c r="A66" s="235"/>
      <c r="B66" s="235"/>
      <c r="C66" s="235"/>
      <c r="D66" s="235"/>
      <c r="E66" s="235"/>
    </row>
    <row r="67" spans="1:5" ht="15" x14ac:dyDescent="0.2">
      <c r="A67" s="235" t="s">
        <v>254</v>
      </c>
      <c r="B67" s="235"/>
      <c r="C67" s="235"/>
      <c r="D67" s="235"/>
      <c r="E67" s="235"/>
    </row>
    <row r="68" spans="1:5" ht="15" x14ac:dyDescent="0.2">
      <c r="A68" s="131"/>
      <c r="B68" s="109"/>
      <c r="C68" s="109"/>
      <c r="D68" s="109"/>
      <c r="E68" s="109"/>
    </row>
    <row r="69" spans="1:5" ht="15" x14ac:dyDescent="0.2">
      <c r="A69" s="132" t="s">
        <v>649</v>
      </c>
      <c r="B69" s="109"/>
      <c r="C69" s="109"/>
      <c r="D69" s="109"/>
      <c r="E69" s="109"/>
    </row>
    <row r="70" spans="1:5" ht="47.25" customHeight="1" x14ac:dyDescent="0.2">
      <c r="A70" s="235" t="s">
        <v>650</v>
      </c>
      <c r="B70" s="235"/>
      <c r="C70" s="235"/>
      <c r="D70" s="235"/>
      <c r="E70" s="235"/>
    </row>
    <row r="71" spans="1:5" ht="15" x14ac:dyDescent="0.2">
      <c r="A71" s="131"/>
      <c r="B71" s="109"/>
      <c r="C71" s="109"/>
      <c r="D71" s="109"/>
      <c r="E71" s="109"/>
    </row>
    <row r="72" spans="1:5" ht="57" customHeight="1" x14ac:dyDescent="0.2">
      <c r="A72" s="235" t="s">
        <v>651</v>
      </c>
      <c r="B72" s="235"/>
      <c r="C72" s="235"/>
      <c r="D72" s="235"/>
      <c r="E72" s="235"/>
    </row>
    <row r="73" spans="1:5" ht="15" x14ac:dyDescent="0.2">
      <c r="A73" s="131"/>
      <c r="B73" s="109"/>
      <c r="C73" s="109"/>
      <c r="D73" s="109"/>
      <c r="E73" s="109"/>
    </row>
    <row r="74" spans="1:5" ht="15" x14ac:dyDescent="0.2">
      <c r="A74" s="235" t="s">
        <v>255</v>
      </c>
      <c r="B74" s="235"/>
      <c r="C74" s="235"/>
      <c r="D74" s="235"/>
      <c r="E74" s="235"/>
    </row>
    <row r="75" spans="1:5" ht="14.25" x14ac:dyDescent="0.2">
      <c r="A75" s="133"/>
      <c r="B75" s="109"/>
      <c r="C75" s="109"/>
      <c r="D75" s="109"/>
      <c r="E75" s="109"/>
    </row>
    <row r="76" spans="1:5" ht="15" x14ac:dyDescent="0.2">
      <c r="A76" s="235" t="s">
        <v>256</v>
      </c>
      <c r="B76" s="235"/>
      <c r="C76" s="235"/>
      <c r="D76" s="235"/>
      <c r="E76" s="235"/>
    </row>
    <row r="77" spans="1:5" ht="14.25" x14ac:dyDescent="0.2">
      <c r="A77" s="133"/>
      <c r="B77" s="109"/>
      <c r="C77" s="109"/>
      <c r="D77" s="109"/>
      <c r="E77" s="109"/>
    </row>
    <row r="78" spans="1:5" ht="15" x14ac:dyDescent="0.2">
      <c r="A78" s="235" t="s">
        <v>257</v>
      </c>
      <c r="B78" s="235"/>
      <c r="C78" s="235"/>
      <c r="D78" s="235"/>
      <c r="E78" s="235"/>
    </row>
    <row r="79" spans="1:5" x14ac:dyDescent="0.2">
      <c r="A79" s="109"/>
    </row>
    <row r="80" spans="1:5" x14ac:dyDescent="0.2">
      <c r="A80" s="109"/>
    </row>
    <row r="81" spans="1:1" x14ac:dyDescent="0.2">
      <c r="A81" s="109"/>
    </row>
  </sheetData>
  <mergeCells count="16">
    <mergeCell ref="A70:E70"/>
    <mergeCell ref="A72:E72"/>
    <mergeCell ref="A74:E74"/>
    <mergeCell ref="A76:E76"/>
    <mergeCell ref="A78:E78"/>
    <mergeCell ref="A63:E63"/>
    <mergeCell ref="A64:E64"/>
    <mergeCell ref="A65:E65"/>
    <mergeCell ref="A66:E66"/>
    <mergeCell ref="A67:E67"/>
    <mergeCell ref="A61:E61"/>
    <mergeCell ref="A7:A51"/>
    <mergeCell ref="A1:E1"/>
    <mergeCell ref="A55:E55"/>
    <mergeCell ref="A56:E56"/>
    <mergeCell ref="A59:E59"/>
  </mergeCells>
  <phoneticPr fontId="3" type="noConversion"/>
  <pageMargins left="0.74803149606299213" right="0.74803149606299213" top="0.98425196850393704" bottom="0.98425196850393704" header="0" footer="0"/>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5</vt:i4>
      </vt:variant>
    </vt:vector>
  </HeadingPairs>
  <TitlesOfParts>
    <vt:vector size="20" baseType="lpstr">
      <vt:lpstr>Introducción</vt:lpstr>
      <vt:lpstr>ARICA Y PARINACOTA</vt:lpstr>
      <vt:lpstr>Tarapaca</vt:lpstr>
      <vt:lpstr>Antofagasta</vt:lpstr>
      <vt:lpstr>COPIAPÓ</vt:lpstr>
      <vt:lpstr>HUASCO</vt:lpstr>
      <vt:lpstr>ELQUI</vt:lpstr>
      <vt:lpstr>LIMARÍ</vt:lpstr>
      <vt:lpstr>CHOAPA</vt:lpstr>
      <vt:lpstr>RAPEL</vt:lpstr>
      <vt:lpstr>MATAQUITO</vt:lpstr>
      <vt:lpstr>MAULE</vt:lpstr>
      <vt:lpstr>ITATA</vt:lpstr>
      <vt:lpstr>BIO-BIO</vt:lpstr>
      <vt:lpstr>Hoja1</vt:lpstr>
      <vt:lpstr>CHOAPA!Títulos_a_imprimir</vt:lpstr>
      <vt:lpstr>COPIAPÓ!Títulos_a_imprimir</vt:lpstr>
      <vt:lpstr>HUASCO!Títulos_a_imprimir</vt:lpstr>
      <vt:lpstr>MAULE!Títulos_a_imprimir</vt:lpstr>
      <vt:lpstr>RAPEL!Títulos_a_imprimir</vt:lpstr>
    </vt:vector>
  </TitlesOfParts>
  <Company>Comisión Nacional de Riego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Gustavo Roa</dc:creator>
  <cp:lastModifiedBy>Lissette Roble Ibarra</cp:lastModifiedBy>
  <cp:lastPrinted>2016-12-22T18:41:06Z</cp:lastPrinted>
  <dcterms:created xsi:type="dcterms:W3CDTF">2011-01-05T12:43:13Z</dcterms:created>
  <dcterms:modified xsi:type="dcterms:W3CDTF">2022-09-09T15:00:40Z</dcterms:modified>
</cp:coreProperties>
</file>